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emf" ContentType="image/x-emf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aveExternalLinkValues="0" codeName="ThisWorkbook"/>
  <bookViews>
    <workbookView xWindow="11160" yWindow="2805" windowWidth="5925" windowHeight="3780" tabRatio="923"/>
  </bookViews>
  <sheets>
    <sheet name="Contents" sheetId="343" r:id="rId1"/>
    <sheet name="Figure 1" sheetId="359" r:id="rId2"/>
    <sheet name="Figure 2" sheetId="416" r:id="rId3"/>
    <sheet name="Figure 3" sheetId="417" r:id="rId4"/>
    <sheet name="Figure 4" sheetId="418" r:id="rId5"/>
    <sheet name="Data" sheetId="353" r:id="rId6"/>
  </sheets>
  <definedNames>
    <definedName name="_xlnm._FilterDatabase" localSheetId="5" hidden="1">Data!$A$3:$F$341</definedName>
  </definedNames>
  <calcPr calcId="125725"/>
</workbook>
</file>

<file path=xl/calcChain.xml><?xml version="1.0" encoding="utf-8"?>
<calcChain xmlns="http://schemas.openxmlformats.org/spreadsheetml/2006/main">
  <c r="F3" i="353"/>
  <c r="E3"/>
  <c r="D3"/>
  <c r="C3" l="1"/>
  <c r="A2" i="418" l="1"/>
  <c r="A2" i="417"/>
  <c r="A2" i="416"/>
  <c r="A2" i="359" l="1"/>
</calcChain>
</file>

<file path=xl/sharedStrings.xml><?xml version="1.0" encoding="utf-8"?>
<sst xmlns="http://schemas.openxmlformats.org/spreadsheetml/2006/main" count="753" uniqueCount="696">
  <si>
    <t>Lisboa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</si>
  <si>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</si>
  <si>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</si>
  <si>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</si>
  <si>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</si>
  <si>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</si>
  <si>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</si>
  <si>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</si>
  <si>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</si>
  <si>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</si>
  <si>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</si>
  <si>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</si>
  <si>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</si>
  <si>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</si>
  <si>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</si>
  <si>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</si>
  <si>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</si>
  <si>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</si>
  <si>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</si>
  <si>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</si>
  <si>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</si>
  <si>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</si>
  <si>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</si>
  <si>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</si>
  <si>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</si>
  <si>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</si>
  <si>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</si>
  <si>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</si>
  <si>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</si>
  <si>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</si>
  <si>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</si>
  <si>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</si>
  <si>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</si>
  <si>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</si>
  <si>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</si>
  <si>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</si>
  <si>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</si>
  <si>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</si>
  <si>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</si>
  <si>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</si>
  <si>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</si>
  <si>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</si>
  <si>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</si>
  <si>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</si>
  <si>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</si>
  <si>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</si>
  <si>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</si>
  <si>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</si>
  <si>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</si>
  <si>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</si>
  <si>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</si>
  <si>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</si>
  <si>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</si>
  <si>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</si>
  <si>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</si>
  <si>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</si>
  <si>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</si>
  <si>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</si>
  <si>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</si>
  <si>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</si>
  <si>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</si>
  <si>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</si>
  <si>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</si>
  <si>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</si>
  <si>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</si>
  <si>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</si>
  <si>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</si>
  <si>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</si>
  <si>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</si>
  <si>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</si>
  <si>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</si>
  <si>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</si>
  <si>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</si>
  <si>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</si>
  <si>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</si>
  <si>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</si>
  <si>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</si>
  <si>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</si>
  <si>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</si>
  <si>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</si>
  <si>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</si>
  <si>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</si>
  <si>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</si>
  <si>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</si>
  <si>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</si>
  <si>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</si>
  <si>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</si>
  <si>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</si>
  <si>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</si>
  <si>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</si>
  <si>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</si>
  <si>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</si>
  <si>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</si>
  <si>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</si>
  <si>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</si>
  <si>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</si>
  <si>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</si>
  <si>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</si>
  <si>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</si>
  <si>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</si>
  <si>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</si>
  <si>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</si>
  <si>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</si>
  <si>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</si>
  <si>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</si>
  <si>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</si>
  <si>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</si>
  <si>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</si>
  <si>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</si>
  <si>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</si>
  <si>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</si>
  <si>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</si>
  <si>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</si>
  <si>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</si>
  <si>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</si>
  <si>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</si>
  <si>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</si>
  <si>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</si>
  <si>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</si>
  <si>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</si>
  <si>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</si>
  <si>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</si>
  <si>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</si>
  <si>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</si>
  <si>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</si>
  <si>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</si>
  <si>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</si>
  <si>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</si>
  <si>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</si>
  <si>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</si>
  <si>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</si>
  <si>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</si>
  <si>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</si>
  <si>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</si>
  <si>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</si>
  <si>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</si>
  <si>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</si>
  <si>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</si>
  <si>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</si>
  <si>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</si>
  <si>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</si>
  <si>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</si>
  <si>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</si>
  <si>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</si>
  <si>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</si>
  <si>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</si>
  <si>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</si>
  <si>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</si>
  <si>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</si>
  <si>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</si>
  <si>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</si>
  <si>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</si>
  <si>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</si>
  <si>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</si>
  <si>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</si>
  <si>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</si>
  <si>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</si>
  <si>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</si>
  <si>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</si>
  <si>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</si>
  <si>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</si>
  <si>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</si>
  <si>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</si>
  <si>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</si>
  <si>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</si>
  <si>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</si>
  <si>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</si>
  <si>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</si>
  <si>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</si>
  <si>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</si>
  <si>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</si>
  <si>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</si>
  <si>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</si>
  <si>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</si>
  <si>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</si>
  <si>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</si>
  <si>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</si>
  <si>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</si>
  <si>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</si>
  <si>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</si>
  <si>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</si>
  <si>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</si>
  <si>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</si>
  <si>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</si>
  <si>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</si>
  <si>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</si>
  <si>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</si>
  <si>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</si>
  <si>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</si>
  <si>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</si>
  <si>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</si>
  <si>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</si>
  <si>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</si>
  <si>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</si>
  <si>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</si>
  <si>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</si>
  <si>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</si>
  <si>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</si>
  <si>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</si>
  <si>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</si>
  <si>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</si>
  <si>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</si>
  <si>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</si>
  <si>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</si>
  <si>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</si>
  <si>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</si>
  <si>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</si>
  <si>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</si>
  <si>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</si>
  <si>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</si>
  <si>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</si>
  <si>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</si>
  <si>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</si>
  <si>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</si>
  <si>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</si>
  <si>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</si>
  <si>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</si>
  <si>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</si>
  <si>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</si>
  <si>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</si>
  <si>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</si>
  <si>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</si>
  <si>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</si>
  <si>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</si>
  <si>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</si>
  <si>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</si>
  <si>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</si>
  <si>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</si>
  <si>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</si>
  <si>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</si>
  <si>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</si>
  <si>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</si>
  <si>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</si>
  <si>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</si>
  <si>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</si>
  <si>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</si>
  <si>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</si>
  <si>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</si>
  <si>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</si>
  <si>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</si>
  <si>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</si>
  <si>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</si>
  <si>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</si>
  <si>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</si>
  <si>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</si>
  <si>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</si>
  <si>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</si>
  <si>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</si>
  <si>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</si>
  <si>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</si>
  <si>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</si>
  <si>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</si>
  <si>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</si>
  <si>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</si>
  <si>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</si>
  <si>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</si>
  <si>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</si>
  <si>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</si>
  <si>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</si>
  <si>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</si>
  <si>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</si>
  <si>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</si>
  <si>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</si>
  <si>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</si>
  <si>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</si>
  <si>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</si>
  <si>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</si>
  <si>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</si>
  <si>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</si>
  <si>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</si>
  <si>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</si>
  <si>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</si>
  <si>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</si>
  <si>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</si>
  <si>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</si>
  <si>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</si>
  <si>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</si>
  <si>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</si>
  <si>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</si>
  <si>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</si>
  <si>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</si>
  <si>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</si>
  <si>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</si>
  <si>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</si>
  <si>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</si>
  <si>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</si>
  <si>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</si>
  <si>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</si>
  <si>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</si>
  <si>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</si>
  <si>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</si>
  <si>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</si>
  <si>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</si>
  <si>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</si>
  <si>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</si>
  <si>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</si>
  <si>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</si>
  <si>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</si>
  <si>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</si>
  <si>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</si>
  <si>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</si>
  <si>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</si>
  <si>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</si>
  <si>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</si>
  <si>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</si>
  <si>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111</t>
  </si>
  <si>
    <t>112</t>
  </si>
  <si>
    <t>16B</t>
  </si>
  <si>
    <t>181</t>
  </si>
  <si>
    <t>184</t>
  </si>
  <si>
    <t>185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</si>
  <si>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</si>
  <si>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</si>
  <si>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</si>
  <si>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</si>
  <si>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</si>
  <si>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</si>
  <si>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</si>
  <si>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</si>
  <si>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</si>
  <si>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</si>
  <si>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</si>
  <si>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</si>
  <si>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</si>
  <si>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</si>
  <si>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</si>
  <si>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Portugal</t>
  </si>
  <si>
    <t>1</t>
  </si>
  <si>
    <t>11</t>
  </si>
  <si>
    <t>150</t>
  </si>
  <si>
    <t>16</t>
  </si>
  <si>
    <t>Mêda</t>
  </si>
  <si>
    <t>170</t>
  </si>
  <si>
    <t>18</t>
  </si>
  <si>
    <t>200</t>
  </si>
  <si>
    <t>300</t>
  </si>
  <si>
    <t>//</t>
  </si>
  <si>
    <t xml:space="preserve"> Continente</t>
  </si>
  <si>
    <t xml:space="preserve">  Norte</t>
  </si>
  <si>
    <t xml:space="preserve">   Alto Minho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</si>
  <si>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</si>
  <si>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</si>
  <si>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</si>
  <si>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</si>
  <si>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</si>
  <si>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</si>
  <si>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</si>
  <si>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</si>
  <si>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</si>
  <si>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</si>
  <si>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 xml:space="preserve">   Cávado</t>
  </si>
  <si>
    <t>0301</t>
  </si>
  <si>
    <t>0302</t>
  </si>
  <si>
    <t>0303</t>
  </si>
  <si>
    <t>0306</t>
  </si>
  <si>
    <t>0310</t>
  </si>
  <si>
    <t>0313</t>
  </si>
  <si>
    <t xml:space="preserve">   Ave</t>
  </si>
  <si>
    <t>0304</t>
  </si>
  <si>
    <t>0307</t>
  </si>
  <si>
    <t>0308</t>
  </si>
  <si>
    <t>1705</t>
  </si>
  <si>
    <t>0309</t>
  </si>
  <si>
    <t>0311</t>
  </si>
  <si>
    <t>0312</t>
  </si>
  <si>
    <t>0314</t>
  </si>
  <si>
    <t xml:space="preserve">   A. M. Porto</t>
  </si>
  <si>
    <t>0104</t>
  </si>
  <si>
    <t>0107</t>
  </si>
  <si>
    <t>1304</t>
  </si>
  <si>
    <t>1306</t>
  </si>
  <si>
    <t>1308</t>
  </si>
  <si>
    <t>0113</t>
  </si>
  <si>
    <t>1310</t>
  </si>
  <si>
    <t>1312</t>
  </si>
  <si>
    <t>1313</t>
  </si>
  <si>
    <t>0109</t>
  </si>
  <si>
    <t>1314</t>
  </si>
  <si>
    <t>0116</t>
  </si>
  <si>
    <t>1318</t>
  </si>
  <si>
    <t>0119</t>
  </si>
  <si>
    <t>1315</t>
  </si>
  <si>
    <t>1316</t>
  </si>
  <si>
    <t>1317</t>
  </si>
  <si>
    <t xml:space="preserve">   Alto Tâmega</t>
  </si>
  <si>
    <t>1702</t>
  </si>
  <si>
    <t>1703</t>
  </si>
  <si>
    <t>1706</t>
  </si>
  <si>
    <t>1709</t>
  </si>
  <si>
    <t>1712</t>
  </si>
  <si>
    <t>1713</t>
  </si>
  <si>
    <t xml:space="preserve">   Tâmega e Sousa</t>
  </si>
  <si>
    <t>1301</t>
  </si>
  <si>
    <t>1302</t>
  </si>
  <si>
    <t>0106</t>
  </si>
  <si>
    <t>0305</t>
  </si>
  <si>
    <t>1804</t>
  </si>
  <si>
    <t>1303</t>
  </si>
  <si>
    <t>1305</t>
  </si>
  <si>
    <t>1307</t>
  </si>
  <si>
    <t>1309</t>
  </si>
  <si>
    <t>1311</t>
  </si>
  <si>
    <t>1813</t>
  </si>
  <si>
    <t xml:space="preserve">   Douro</t>
  </si>
  <si>
    <t>1701</t>
  </si>
  <si>
    <t>1801</t>
  </si>
  <si>
    <t>0403</t>
  </si>
  <si>
    <t>0404</t>
  </si>
  <si>
    <t>1805</t>
  </si>
  <si>
    <t>1704</t>
  </si>
  <si>
    <t>1807</t>
  </si>
  <si>
    <t>1707</t>
  </si>
  <si>
    <t>1812</t>
  </si>
  <si>
    <t>1708</t>
  </si>
  <si>
    <t>1710</t>
  </si>
  <si>
    <t>1711</t>
  </si>
  <si>
    <t>1815</t>
  </si>
  <si>
    <t>1818</t>
  </si>
  <si>
    <t>1819</t>
  </si>
  <si>
    <t>1820</t>
  </si>
  <si>
    <t>0409</t>
  </si>
  <si>
    <t>0914</t>
  </si>
  <si>
    <t>1714</t>
  </si>
  <si>
    <t xml:space="preserve">   Terras de Trás-os-Montes</t>
  </si>
  <si>
    <t>0401</t>
  </si>
  <si>
    <t>0402</t>
  </si>
  <si>
    <t>0405</t>
  </si>
  <si>
    <t>0406</t>
  </si>
  <si>
    <t>0407</t>
  </si>
  <si>
    <t>0408</t>
  </si>
  <si>
    <t>0410</t>
  </si>
  <si>
    <t>0411</t>
  </si>
  <si>
    <t>0412</t>
  </si>
  <si>
    <t xml:space="preserve">  Centro</t>
  </si>
  <si>
    <t xml:space="preserve">   Oeste</t>
  </si>
  <si>
    <t>1001</t>
  </si>
  <si>
    <t>1101</t>
  </si>
  <si>
    <t>1102</t>
  </si>
  <si>
    <t>1005</t>
  </si>
  <si>
    <t>1104</t>
  </si>
  <si>
    <t>1006</t>
  </si>
  <si>
    <t>1108</t>
  </si>
  <si>
    <t>1011</t>
  </si>
  <si>
    <t>1012</t>
  </si>
  <si>
    <t>1014</t>
  </si>
  <si>
    <t>1112</t>
  </si>
  <si>
    <t>1113</t>
  </si>
  <si>
    <t xml:space="preserve">   Região de Aveiro</t>
  </si>
  <si>
    <t>0101</t>
  </si>
  <si>
    <t>0102</t>
  </si>
  <si>
    <t>0103</t>
  </si>
  <si>
    <t>0105</t>
  </si>
  <si>
    <t>0108</t>
  </si>
  <si>
    <t>0110</t>
  </si>
  <si>
    <t>0112</t>
  </si>
  <si>
    <t>0114</t>
  </si>
  <si>
    <t>0115</t>
  </si>
  <si>
    <t>0117</t>
  </si>
  <si>
    <t>0118</t>
  </si>
  <si>
    <t xml:space="preserve">   Região de Coimbra</t>
  </si>
  <si>
    <t>0601</t>
  </si>
  <si>
    <t>0602</t>
  </si>
  <si>
    <t>0603</t>
  </si>
  <si>
    <t>0604</t>
  </si>
  <si>
    <t>0605</t>
  </si>
  <si>
    <t>0606</t>
  </si>
  <si>
    <t>0607</t>
  </si>
  <si>
    <t>0111</t>
  </si>
  <si>
    <t>0608</t>
  </si>
  <si>
    <t>0609</t>
  </si>
  <si>
    <t>0610</t>
  </si>
  <si>
    <t>1808</t>
  </si>
  <si>
    <t>0611</t>
  </si>
  <si>
    <t>0612</t>
  </si>
  <si>
    <t>0613</t>
  </si>
  <si>
    <t>0614</t>
  </si>
  <si>
    <t>0615</t>
  </si>
  <si>
    <t>0616</t>
  </si>
  <si>
    <t>0617</t>
  </si>
  <si>
    <t xml:space="preserve">   Região de Leiria</t>
  </si>
  <si>
    <t>1002</t>
  </si>
  <si>
    <t>1003</t>
  </si>
  <si>
    <t>1004</t>
  </si>
  <si>
    <t>1007</t>
  </si>
  <si>
    <t>1008</t>
  </si>
  <si>
    <t>1009</t>
  </si>
  <si>
    <t>1010</t>
  </si>
  <si>
    <t>1013</t>
  </si>
  <si>
    <t>1015</t>
  </si>
  <si>
    <t>1016</t>
  </si>
  <si>
    <t xml:space="preserve">   Viseu Dão Lafões</t>
  </si>
  <si>
    <t>0901</t>
  </si>
  <si>
    <t>1802</t>
  </si>
  <si>
    <t>1803</t>
  </si>
  <si>
    <t>1806</t>
  </si>
  <si>
    <t>1809</t>
  </si>
  <si>
    <t>1810</t>
  </si>
  <si>
    <t>1811</t>
  </si>
  <si>
    <t>1814</t>
  </si>
  <si>
    <t>1816</t>
  </si>
  <si>
    <t>1817</t>
  </si>
  <si>
    <t>1821</t>
  </si>
  <si>
    <t>1822</t>
  </si>
  <si>
    <t>1823</t>
  </si>
  <si>
    <t>1824</t>
  </si>
  <si>
    <t xml:space="preserve">   Beira Baixa</t>
  </si>
  <si>
    <t>0502</t>
  </si>
  <si>
    <t>0505</t>
  </si>
  <si>
    <t>0506</t>
  </si>
  <si>
    <t>0507</t>
  </si>
  <si>
    <t>0508</t>
  </si>
  <si>
    <t>0511</t>
  </si>
  <si>
    <t xml:space="preserve">   Médio Tejo</t>
  </si>
  <si>
    <t>1401</t>
  </si>
  <si>
    <t>1402</t>
  </si>
  <si>
    <t>1408</t>
  </si>
  <si>
    <t>1410</t>
  </si>
  <si>
    <t>1411</t>
  </si>
  <si>
    <t>1413</t>
  </si>
  <si>
    <t>1421</t>
  </si>
  <si>
    <t>1417</t>
  </si>
  <si>
    <t>0509</t>
  </si>
  <si>
    <t>1418</t>
  </si>
  <si>
    <t>1419</t>
  </si>
  <si>
    <t>0510</t>
  </si>
  <si>
    <t>1420</t>
  </si>
  <si>
    <t xml:space="preserve">   Beiras e Serra da Estrela</t>
  </si>
  <si>
    <t>0902</t>
  </si>
  <si>
    <t>0501</t>
  </si>
  <si>
    <t>0903</t>
  </si>
  <si>
    <t>0503</t>
  </si>
  <si>
    <t>0904</t>
  </si>
  <si>
    <t>0905</t>
  </si>
  <si>
    <t>0504</t>
  </si>
  <si>
    <t>0906</t>
  </si>
  <si>
    <t>0907</t>
  </si>
  <si>
    <t>0908</t>
  </si>
  <si>
    <t>0909</t>
  </si>
  <si>
    <t>0910</t>
  </si>
  <si>
    <t>0911</t>
  </si>
  <si>
    <t>0912</t>
  </si>
  <si>
    <t>0913</t>
  </si>
  <si>
    <t xml:space="preserve">  A. M. Lisboa</t>
  </si>
  <si>
    <t>1502</t>
  </si>
  <si>
    <t>1503</t>
  </si>
  <si>
    <t>1115</t>
  </si>
  <si>
    <t>1504</t>
  </si>
  <si>
    <t>1105</t>
  </si>
  <si>
    <t>1106</t>
  </si>
  <si>
    <t>1107</t>
  </si>
  <si>
    <t>1109</t>
  </si>
  <si>
    <t>1506</t>
  </si>
  <si>
    <t>1507</t>
  </si>
  <si>
    <t>1116</t>
  </si>
  <si>
    <t>1110</t>
  </si>
  <si>
    <t>1508</t>
  </si>
  <si>
    <t>1510</t>
  </si>
  <si>
    <t>1511</t>
  </si>
  <si>
    <t>1512</t>
  </si>
  <si>
    <t>1111</t>
  </si>
  <si>
    <t>1114</t>
  </si>
  <si>
    <t xml:space="preserve">  Alentejo</t>
  </si>
  <si>
    <t xml:space="preserve">   Alentejo Litoral</t>
  </si>
  <si>
    <t>1501</t>
  </si>
  <si>
    <t>1505</t>
  </si>
  <si>
    <t>0211</t>
  </si>
  <si>
    <t>1509</t>
  </si>
  <si>
    <t>1513</t>
  </si>
  <si>
    <t xml:space="preserve">   Baixo Alentejo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</si>
  <si>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</si>
  <si>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</si>
  <si>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</si>
  <si>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</si>
  <si>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</si>
  <si>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</si>
  <si>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</si>
  <si>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</si>
  <si>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</si>
  <si>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</si>
  <si>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0212</t>
  </si>
  <si>
    <t>0213</t>
  </si>
  <si>
    <t>0214</t>
  </si>
  <si>
    <t xml:space="preserve">   Lezíria do Tejo</t>
  </si>
  <si>
    <t>1403</t>
  </si>
  <si>
    <t>1404</t>
  </si>
  <si>
    <t>1103</t>
  </si>
  <si>
    <t>1405</t>
  </si>
  <si>
    <t>1406</t>
  </si>
  <si>
    <t>1407</t>
  </si>
  <si>
    <t>1409</t>
  </si>
  <si>
    <t>1412</t>
  </si>
  <si>
    <t>1414</t>
  </si>
  <si>
    <t>1415</t>
  </si>
  <si>
    <t>1416</t>
  </si>
  <si>
    <t xml:space="preserve">   Alto Alentejo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</si>
  <si>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</si>
  <si>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</si>
  <si>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</si>
  <si>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</si>
  <si>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</si>
  <si>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</si>
  <si>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</si>
  <si>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</si>
  <si>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</si>
  <si>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</si>
  <si>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</si>
  <si>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</si>
  <si>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</si>
  <si>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</si>
  <si>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</si>
  <si>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 xml:space="preserve">   Alentejo Central</t>
  </si>
  <si>
    <t>0701</t>
  </si>
  <si>
    <t>0702</t>
  </si>
  <si>
    <t>0703</t>
  </si>
  <si>
    <t>0704</t>
  </si>
  <si>
    <t>0705</t>
  </si>
  <si>
    <t>0706</t>
  </si>
  <si>
    <t>0707</t>
  </si>
  <si>
    <t>0708</t>
  </si>
  <si>
    <t>0709</t>
  </si>
  <si>
    <t>0710</t>
  </si>
  <si>
    <t>0711</t>
  </si>
  <si>
    <t>0712</t>
  </si>
  <si>
    <t>0713</t>
  </si>
  <si>
    <t>0714</t>
  </si>
  <si>
    <t xml:space="preserve">  Algarve</t>
  </si>
  <si>
    <t>0801</t>
  </si>
  <si>
    <t>0802</t>
  </si>
  <si>
    <t>0803</t>
  </si>
  <si>
    <t>0804</t>
  </si>
  <si>
    <t>0805</t>
  </si>
  <si>
    <t>0806</t>
  </si>
  <si>
    <t>0807</t>
  </si>
  <si>
    <t>0808</t>
  </si>
  <si>
    <t>0809</t>
  </si>
  <si>
    <t>0810</t>
  </si>
  <si>
    <t>0811</t>
  </si>
  <si>
    <t>0812</t>
  </si>
  <si>
    <t>0813</t>
  </si>
  <si>
    <t>0814</t>
  </si>
  <si>
    <t>0815</t>
  </si>
  <si>
    <t>0816</t>
  </si>
  <si>
    <t xml:space="preserve"> R. A. Açores</t>
  </si>
  <si>
    <t>4101</t>
  </si>
  <si>
    <t>4201</t>
  </si>
  <si>
    <t>Lagoa (R.A.A.)</t>
  </si>
  <si>
    <t>4202</t>
  </si>
  <si>
    <t>4203</t>
  </si>
  <si>
    <t>4204</t>
  </si>
  <si>
    <t>4205</t>
  </si>
  <si>
    <t>4206</t>
  </si>
  <si>
    <t>4301</t>
  </si>
  <si>
    <t>4302</t>
  </si>
  <si>
    <t>4401</t>
  </si>
  <si>
    <t>4501</t>
  </si>
  <si>
    <t>Calheta (R.A.A.)</t>
  </si>
  <si>
    <t>4502</t>
  </si>
  <si>
    <t>4601</t>
  </si>
  <si>
    <t>4602</t>
  </si>
  <si>
    <t>4603</t>
  </si>
  <si>
    <t>4701</t>
  </si>
  <si>
    <t>4801</t>
  </si>
  <si>
    <t>4802</t>
  </si>
  <si>
    <t>4901</t>
  </si>
  <si>
    <t xml:space="preserve"> R. A. Madeira</t>
  </si>
  <si>
    <t>3101</t>
  </si>
  <si>
    <t>Calheta (R.A.M.)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</si>
  <si>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</si>
  <si>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</si>
  <si>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</si>
  <si>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</si>
  <si>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</si>
  <si>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</si>
  <si>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</si>
  <si>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</si>
  <si>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</si>
  <si>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3201</t>
  </si>
  <si>
    <t>Results and Figures</t>
  </si>
  <si>
    <t>Contents</t>
  </si>
  <si>
    <t>Data</t>
  </si>
  <si>
    <t>Figure 2</t>
  </si>
  <si>
    <t>Figure 3 and 4</t>
  </si>
  <si>
    <t>Territorial code</t>
  </si>
  <si>
    <t>Designation</t>
  </si>
  <si>
    <t>Conventional sign //: Not applicable. Less than 2 000 taxable persons.</t>
  </si>
  <si>
    <t>Source: Statistics Portugal, Income statistics at local level.</t>
  </si>
  <si>
    <t>Note: Results are presented for municipalities with 2 000 or more taxable persons.</t>
  </si>
  <si>
    <t xml:space="preserve">Figure 1 -Median gross reported income less personal income tax paid by taxable person, Portugal, NUTS III and municipalities, 2017 </t>
  </si>
  <si>
    <t xml:space="preserve">Figure 3 - Gini coefficient of gross reported income less personal income tax paid by taxable person, Portugal, NUTS III and municipalities, 2017 </t>
  </si>
  <si>
    <t>Median gross reported income less personal income tax paid by taxable person</t>
  </si>
  <si>
    <t>Gini coefficient of gross reported income less personal income tax paid by taxable person</t>
  </si>
  <si>
    <t>Percentile 80 of gross reported income less personal income tax paid by taxable person</t>
  </si>
  <si>
    <t>Percentile 20 of gross reported income less personal income tax paid by taxable person</t>
  </si>
  <si>
    <t>Figure 1 and 4</t>
  </si>
  <si>
    <t xml:space="preserve">Figure 2 - 20th and 80th percentiles of gross reported income less personal income tax paid by taxable person, Portugal and municipalities, 2017 </t>
  </si>
  <si>
    <t xml:space="preserve">Figure 4 - Median and Gini coefficient of gross reported income less personal income tax paid by taxable person, Portugal and municipalities, 2017 </t>
  </si>
</sst>
</file>

<file path=xl/styles.xml><?xml version="1.0" encoding="utf-8"?>
<styleSheet xmlns="http://schemas.openxmlformats.org/spreadsheetml/2006/main">
  <numFmts count="4">
    <numFmt numFmtId="164" formatCode="0_)"/>
    <numFmt numFmtId="165" formatCode="###\ ###"/>
    <numFmt numFmtId="166" formatCode="#\ ###\ ##0"/>
    <numFmt numFmtId="167" formatCode="#,##0.0"/>
  </numFmts>
  <fonts count="4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b/>
      <sz val="8"/>
      <name val="Calibri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3333FF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1" tint="0.499984740745262"/>
      </bottom>
      <diagonal/>
    </border>
  </borders>
  <cellStyleXfs count="78">
    <xf numFmtId="0" fontId="0" fillId="0" borderId="0"/>
    <xf numFmtId="0" fontId="2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8" fillId="0" borderId="0"/>
    <xf numFmtId="0" fontId="8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9" borderId="0" applyNumberFormat="0" applyBorder="0" applyAlignment="0" applyProtection="0"/>
    <xf numFmtId="0" fontId="20" fillId="3" borderId="0" applyNumberFormat="0" applyBorder="0" applyAlignment="0" applyProtection="0"/>
    <xf numFmtId="0" fontId="4" fillId="0" borderId="1" applyNumberFormat="0" applyBorder="0" applyProtection="0">
      <alignment horizontal="center"/>
    </xf>
    <xf numFmtId="0" fontId="4" fillId="0" borderId="1" applyNumberFormat="0" applyBorder="0" applyProtection="0">
      <alignment horizontal="center"/>
    </xf>
    <xf numFmtId="0" fontId="13" fillId="20" borderId="2" applyNumberFormat="0" applyAlignment="0" applyProtection="0"/>
    <xf numFmtId="0" fontId="18" fillId="21" borderId="3" applyNumberFormat="0" applyAlignment="0" applyProtection="0"/>
    <xf numFmtId="0" fontId="5" fillId="0" borderId="0" applyFill="0" applyBorder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4" fillId="0" borderId="6" applyNumberFormat="0" applyFill="0" applyAlignment="0" applyProtection="0"/>
    <xf numFmtId="0" fontId="24" fillId="0" borderId="0" applyNumberForma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25" fillId="7" borderId="2" applyNumberFormat="0" applyAlignment="0" applyProtection="0"/>
    <xf numFmtId="164" fontId="9" fillId="0" borderId="7" applyNumberFormat="0" applyFont="0" applyFill="0" applyAlignment="0" applyProtection="0"/>
    <xf numFmtId="164" fontId="9" fillId="0" borderId="8" applyNumberFormat="0" applyFont="0" applyFill="0" applyAlignment="0" applyProtection="0"/>
    <xf numFmtId="0" fontId="14" fillId="0" borderId="9" applyNumberFormat="0" applyFill="0" applyAlignment="0" applyProtection="0"/>
    <xf numFmtId="0" fontId="16" fillId="22" borderId="0" applyNumberFormat="0" applyBorder="0" applyAlignment="0" applyProtection="0"/>
    <xf numFmtId="0" fontId="3" fillId="0" borderId="0"/>
    <xf numFmtId="0" fontId="8" fillId="0" borderId="0"/>
    <xf numFmtId="0" fontId="32" fillId="0" borderId="0"/>
    <xf numFmtId="0" fontId="3" fillId="0" borderId="0"/>
    <xf numFmtId="0" fontId="32" fillId="0" borderId="0"/>
    <xf numFmtId="0" fontId="3" fillId="23" borderId="10" applyNumberFormat="0" applyFont="0" applyAlignment="0" applyProtection="0"/>
    <xf numFmtId="0" fontId="4" fillId="24" borderId="11" applyNumberFormat="0" applyBorder="0" applyProtection="0">
      <alignment horizontal="center"/>
    </xf>
    <xf numFmtId="0" fontId="26" fillId="20" borderId="12" applyNumberFormat="0" applyAlignment="0" applyProtection="0"/>
    <xf numFmtId="9" fontId="8" fillId="0" borderId="0" applyFont="0" applyFill="0" applyBorder="0" applyAlignment="0" applyProtection="0"/>
    <xf numFmtId="0" fontId="7" fillId="0" borderId="0" applyNumberFormat="0" applyFill="0" applyProtection="0"/>
    <xf numFmtId="0" fontId="29" fillId="0" borderId="0" applyNumberFormat="0" applyBorder="0" applyAlignment="0"/>
    <xf numFmtId="164" fontId="9" fillId="0" borderId="0"/>
    <xf numFmtId="0" fontId="5" fillId="0" borderId="0" applyNumberFormat="0"/>
    <xf numFmtId="0" fontId="4" fillId="0" borderId="0" applyNumberFormat="0" applyFill="0" applyBorder="0" applyProtection="0">
      <alignment horizontal="left"/>
    </xf>
    <xf numFmtId="0" fontId="27" fillId="0" borderId="0" applyNumberFormat="0" applyFill="0" applyBorder="0" applyAlignment="0" applyProtection="0"/>
    <xf numFmtId="0" fontId="4" fillId="0" borderId="13" applyBorder="0">
      <alignment horizontal="left"/>
    </xf>
    <xf numFmtId="0" fontId="17" fillId="0" borderId="0" applyNumberFormat="0" applyFill="0" applyBorder="0" applyAlignment="0" applyProtection="0"/>
    <xf numFmtId="164" fontId="10" fillId="0" borderId="0" applyNumberFormat="0" applyFont="0" applyFill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3" fillId="0" borderId="0"/>
  </cellStyleXfs>
  <cellXfs count="35">
    <xf numFmtId="0" fontId="0" fillId="0" borderId="0" xfId="0"/>
    <xf numFmtId="0" fontId="0" fillId="25" borderId="0" xfId="0" applyFill="1"/>
    <xf numFmtId="0" fontId="33" fillId="25" borderId="0" xfId="0" applyFont="1" applyFill="1"/>
    <xf numFmtId="0" fontId="34" fillId="25" borderId="0" xfId="0" applyFont="1" applyFill="1"/>
    <xf numFmtId="0" fontId="33" fillId="25" borderId="0" xfId="0" applyFont="1" applyFill="1" applyBorder="1"/>
    <xf numFmtId="0" fontId="35" fillId="25" borderId="0" xfId="0" applyFont="1" applyFill="1"/>
    <xf numFmtId="0" fontId="34" fillId="25" borderId="0" xfId="0" applyFont="1" applyFill="1" applyBorder="1" applyAlignment="1">
      <alignment horizontal="center" vertical="center" wrapText="1"/>
    </xf>
    <xf numFmtId="0" fontId="8" fillId="25" borderId="0" xfId="0" applyFont="1" applyFill="1"/>
    <xf numFmtId="0" fontId="36" fillId="25" borderId="0" xfId="48" applyFont="1" applyFill="1" applyAlignment="1" applyProtection="1"/>
    <xf numFmtId="0" fontId="37" fillId="25" borderId="0" xfId="0" applyFont="1" applyFill="1"/>
    <xf numFmtId="0" fontId="38" fillId="25" borderId="0" xfId="0" applyFont="1" applyFill="1"/>
    <xf numFmtId="0" fontId="34" fillId="25" borderId="14" xfId="0" applyFont="1" applyFill="1" applyBorder="1" applyAlignment="1">
      <alignment horizontal="center" vertical="center"/>
    </xf>
    <xf numFmtId="0" fontId="34" fillId="25" borderId="0" xfId="0" applyFont="1" applyFill="1" applyBorder="1" applyAlignment="1">
      <alignment horizontal="center" vertical="center"/>
    </xf>
    <xf numFmtId="0" fontId="30" fillId="0" borderId="0" xfId="0" applyFont="1"/>
    <xf numFmtId="0" fontId="39" fillId="25" borderId="0" xfId="48" applyFont="1" applyFill="1" applyAlignment="1" applyProtection="1"/>
    <xf numFmtId="0" fontId="40" fillId="0" borderId="0" xfId="48" applyFont="1" applyFill="1" applyAlignment="1" applyProtection="1"/>
    <xf numFmtId="0" fontId="40" fillId="25" borderId="0" xfId="48" applyFont="1" applyFill="1" applyAlignment="1" applyProtection="1"/>
    <xf numFmtId="0" fontId="33" fillId="25" borderId="0" xfId="0" applyFont="1" applyFill="1" applyBorder="1" applyAlignment="1">
      <alignment horizontal="right"/>
    </xf>
    <xf numFmtId="2" fontId="34" fillId="0" borderId="0" xfId="0" applyNumberFormat="1" applyFont="1" applyFill="1" applyBorder="1" applyAlignment="1">
      <alignment horizontal="right"/>
    </xf>
    <xf numFmtId="2" fontId="34" fillId="25" borderId="0" xfId="0" applyNumberFormat="1" applyFont="1" applyFill="1" applyBorder="1" applyAlignment="1">
      <alignment horizontal="right"/>
    </xf>
    <xf numFmtId="2" fontId="33" fillId="25" borderId="0" xfId="0" applyNumberFormat="1" applyFont="1" applyFill="1" applyBorder="1" applyAlignment="1">
      <alignment horizontal="right"/>
    </xf>
    <xf numFmtId="0" fontId="41" fillId="25" borderId="0" xfId="0" applyFont="1" applyFill="1"/>
    <xf numFmtId="166" fontId="34" fillId="0" borderId="0" xfId="0" applyNumberFormat="1" applyFont="1" applyFill="1" applyBorder="1" applyAlignment="1">
      <alignment horizontal="right" vertical="center"/>
    </xf>
    <xf numFmtId="166" fontId="33" fillId="0" borderId="0" xfId="0" applyNumberFormat="1" applyFont="1" applyFill="1" applyBorder="1"/>
    <xf numFmtId="166" fontId="33" fillId="0" borderId="0" xfId="2" applyNumberFormat="1" applyFont="1" applyFill="1" applyBorder="1" applyAlignment="1"/>
    <xf numFmtId="166" fontId="33" fillId="25" borderId="0" xfId="0" applyNumberFormat="1" applyFont="1" applyFill="1" applyBorder="1" applyAlignment="1">
      <alignment horizontal="right"/>
    </xf>
    <xf numFmtId="166" fontId="33" fillId="0" borderId="0" xfId="2" applyNumberFormat="1" applyFont="1" applyFill="1" applyBorder="1" applyAlignment="1">
      <alignment horizontal="right"/>
    </xf>
    <xf numFmtId="0" fontId="40" fillId="0" borderId="0" xfId="48" applyFont="1" applyFill="1" applyAlignment="1" applyProtection="1">
      <alignment vertical="center"/>
    </xf>
    <xf numFmtId="165" fontId="31" fillId="25" borderId="0" xfId="0" applyNumberFormat="1" applyFont="1" applyFill="1" applyBorder="1" applyAlignment="1">
      <alignment horizontal="left"/>
    </xf>
    <xf numFmtId="167" fontId="34" fillId="0" borderId="0" xfId="0" applyNumberFormat="1" applyFont="1" applyFill="1" applyBorder="1" applyAlignment="1">
      <alignment horizontal="right" vertical="center"/>
    </xf>
    <xf numFmtId="167" fontId="33" fillId="0" borderId="0" xfId="0" applyNumberFormat="1" applyFont="1" applyFill="1" applyBorder="1"/>
    <xf numFmtId="167" fontId="33" fillId="0" borderId="0" xfId="2" applyNumberFormat="1" applyFont="1" applyFill="1" applyBorder="1" applyAlignment="1"/>
    <xf numFmtId="167" fontId="33" fillId="0" borderId="0" xfId="2" applyNumberFormat="1" applyFont="1" applyFill="1" applyBorder="1" applyAlignment="1">
      <alignment horizontal="right"/>
    </xf>
    <xf numFmtId="167" fontId="33" fillId="25" borderId="0" xfId="0" applyNumberFormat="1" applyFont="1" applyFill="1" applyBorder="1" applyAlignment="1">
      <alignment horizontal="right"/>
    </xf>
    <xf numFmtId="0" fontId="42" fillId="25" borderId="0" xfId="0" applyFont="1" applyFill="1" applyAlignment="1">
      <alignment horizontal="left"/>
    </xf>
  </cellXfs>
  <cellStyles count="78">
    <cellStyle name="%" xfId="1"/>
    <cellStyle name="% 2" xfId="2"/>
    <cellStyle name="%_Book4" xfId="3"/>
    <cellStyle name="%_DadosD2_Fecundidade" xfId="4"/>
    <cellStyle name="%_DadosD2_parte2_Fecundidade_Conjugalidadev2" xfId="5"/>
    <cellStyle name="%_III 03_Empresas_completo_08" xfId="6"/>
    <cellStyle name="%_MaternidadeTardia_Precoce_Palete" xfId="7"/>
    <cellStyle name="%_QL_porGrupo" xfId="8"/>
    <cellStyle name="%_TIPAU_NadosVivos_Casamentos" xfId="9"/>
    <cellStyle name="%_TIPAU_NadosVivos_Casamentos_Palete" xfId="10"/>
    <cellStyle name="%_TIPAU_NadosVivos_Casamentos2009_Palete" xfId="11"/>
    <cellStyle name="20% - Accent1" xfId="12"/>
    <cellStyle name="20% - Accent2" xfId="13"/>
    <cellStyle name="20% - Accent3" xfId="14"/>
    <cellStyle name="20% - Accent4" xfId="15"/>
    <cellStyle name="20% - Accent5" xfId="16"/>
    <cellStyle name="20% - Accent6" xfId="17"/>
    <cellStyle name="40% - Accent1" xfId="18"/>
    <cellStyle name="40% - Accent2" xfId="19"/>
    <cellStyle name="40% - Accent3" xfId="20"/>
    <cellStyle name="40% - Accent4" xfId="21"/>
    <cellStyle name="40% - Accent5" xfId="22"/>
    <cellStyle name="40% - Accent6" xfId="23"/>
    <cellStyle name="60% - Accent1" xfId="24"/>
    <cellStyle name="60% - Accent2" xfId="25"/>
    <cellStyle name="60% - Accent3" xfId="26"/>
    <cellStyle name="60% - Accent4" xfId="27"/>
    <cellStyle name="60% - Accent5" xfId="28"/>
    <cellStyle name="60% - Accent6" xfId="29"/>
    <cellStyle name="Accent1" xfId="30"/>
    <cellStyle name="Accent2" xfId="31"/>
    <cellStyle name="Accent3" xfId="32"/>
    <cellStyle name="Accent4" xfId="33"/>
    <cellStyle name="Accent5" xfId="34"/>
    <cellStyle name="Accent6" xfId="35"/>
    <cellStyle name="Bad" xfId="36"/>
    <cellStyle name="CABECALHO" xfId="37"/>
    <cellStyle name="CABECALHO 2 2" xfId="38"/>
    <cellStyle name="Calculation" xfId="39"/>
    <cellStyle name="Check Cell" xfId="40"/>
    <cellStyle name="DADOS" xfId="41"/>
    <cellStyle name="Explanatory Text" xfId="42"/>
    <cellStyle name="Good" xfId="43"/>
    <cellStyle name="Heading 1" xfId="44"/>
    <cellStyle name="Heading 2" xfId="45"/>
    <cellStyle name="Heading 3" xfId="46"/>
    <cellStyle name="Heading 4" xfId="47"/>
    <cellStyle name="Hyperlink" xfId="48" builtinId="8"/>
    <cellStyle name="Input" xfId="49"/>
    <cellStyle name="LineBottom2" xfId="50"/>
    <cellStyle name="LineBottom3" xfId="51"/>
    <cellStyle name="Linked Cell" xfId="52"/>
    <cellStyle name="Neutral" xfId="53"/>
    <cellStyle name="Normal" xfId="0" builtinId="0"/>
    <cellStyle name="Normal 11" xfId="75"/>
    <cellStyle name="Normal 17" xfId="54"/>
    <cellStyle name="Normal 3" xfId="55"/>
    <cellStyle name="Normal 3 2 2 6" xfId="56"/>
    <cellStyle name="Normal 3 2 2 6 2" xfId="72"/>
    <cellStyle name="Normal 4" xfId="57"/>
    <cellStyle name="Normal 5 7" xfId="58"/>
    <cellStyle name="Normal 7 2 2" xfId="73"/>
    <cellStyle name="Normal 7 2 2 3" xfId="77"/>
    <cellStyle name="Normal 7 6" xfId="74"/>
    <cellStyle name="Normal 7 6 2" xfId="76"/>
    <cellStyle name="Note" xfId="59"/>
    <cellStyle name="NUMLINHA" xfId="60"/>
    <cellStyle name="Output" xfId="61"/>
    <cellStyle name="Percent 2" xfId="62"/>
    <cellStyle name="QDTITULO" xfId="63"/>
    <cellStyle name="raquel" xfId="64"/>
    <cellStyle name="Standard_WBBasis" xfId="65"/>
    <cellStyle name="tit de conc" xfId="66"/>
    <cellStyle name="TITCOLUNA" xfId="67"/>
    <cellStyle name="Title" xfId="68"/>
    <cellStyle name="titulos d a coluna" xfId="69"/>
    <cellStyle name="Warning Text" xfId="70"/>
    <cellStyle name="WithoutLine" xfId="71"/>
  </cellStyles>
  <dxfs count="1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1</xdr:rowOff>
    </xdr:from>
    <xdr:to>
      <xdr:col>7</xdr:col>
      <xdr:colOff>77068</xdr:colOff>
      <xdr:row>39</xdr:row>
      <xdr:rowOff>52556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809626"/>
          <a:ext cx="3734668" cy="555800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14</xdr:col>
      <xdr:colOff>58902</xdr:colOff>
      <xdr:row>37</xdr:row>
      <xdr:rowOff>39309</xdr:rowOff>
    </xdr:to>
    <xdr:pic>
      <xdr:nvPicPr>
        <xdr:cNvPr id="7" name="Picture 6" descr="Med_RD_SP_ENG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67200" y="809625"/>
          <a:ext cx="4326102" cy="52209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9</xdr:col>
      <xdr:colOff>314045</xdr:colOff>
      <xdr:row>28</xdr:row>
      <xdr:rowOff>87909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809625"/>
          <a:ext cx="5190845" cy="38121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1</xdr:rowOff>
    </xdr:from>
    <xdr:to>
      <xdr:col>7</xdr:col>
      <xdr:colOff>111331</xdr:colOff>
      <xdr:row>39</xdr:row>
      <xdr:rowOff>52556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809626"/>
          <a:ext cx="3768931" cy="555800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14</xdr:col>
      <xdr:colOff>58902</xdr:colOff>
      <xdr:row>38</xdr:row>
      <xdr:rowOff>39309</xdr:rowOff>
    </xdr:to>
    <xdr:pic>
      <xdr:nvPicPr>
        <xdr:cNvPr id="6" name="Picture 5" descr="IG_RD_SP_ENG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67200" y="971550"/>
          <a:ext cx="4326102" cy="52209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</xdr:row>
      <xdr:rowOff>0</xdr:rowOff>
    </xdr:from>
    <xdr:to>
      <xdr:col>9</xdr:col>
      <xdr:colOff>291204</xdr:colOff>
      <xdr:row>28</xdr:row>
      <xdr:rowOff>82185</xdr:rowOff>
    </xdr:to>
    <xdr:pic>
      <xdr:nvPicPr>
        <xdr:cNvPr id="51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1" y="809625"/>
          <a:ext cx="5168003" cy="380646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44"/>
  <sheetViews>
    <sheetView showGridLines="0" tabSelected="1" workbookViewId="0">
      <selection sqref="A1:B1"/>
    </sheetView>
  </sheetViews>
  <sheetFormatPr defaultRowHeight="12.75"/>
  <cols>
    <col min="1" max="1" width="6.42578125" style="5" customWidth="1"/>
    <col min="2" max="2" width="165.85546875" style="9" bestFit="1" customWidth="1"/>
    <col min="3" max="16384" width="9.140625" style="5"/>
  </cols>
  <sheetData>
    <row r="1" spans="1:2" ht="15.95" customHeight="1">
      <c r="A1" s="34" t="s">
        <v>677</v>
      </c>
      <c r="B1" s="34"/>
    </row>
    <row r="2" spans="1:2" s="2" customFormat="1" ht="16.5" customHeight="1">
      <c r="A2" s="15" t="s">
        <v>679</v>
      </c>
      <c r="B2" s="16" t="s">
        <v>687</v>
      </c>
    </row>
    <row r="3" spans="1:2" s="2" customFormat="1" ht="16.5" customHeight="1">
      <c r="A3" s="15" t="s">
        <v>679</v>
      </c>
      <c r="B3" s="16" t="s">
        <v>694</v>
      </c>
    </row>
    <row r="4" spans="1:2" s="2" customFormat="1" ht="16.5" customHeight="1">
      <c r="A4" s="15" t="s">
        <v>679</v>
      </c>
      <c r="B4" s="16" t="s">
        <v>688</v>
      </c>
    </row>
    <row r="5" spans="1:2" ht="15.95" customHeight="1">
      <c r="A5" s="15" t="s">
        <v>679</v>
      </c>
      <c r="B5" s="16" t="s">
        <v>695</v>
      </c>
    </row>
    <row r="6" spans="1:2" ht="15.95" customHeight="1">
      <c r="B6" s="14"/>
    </row>
    <row r="7" spans="1:2" ht="15.95" customHeight="1">
      <c r="B7" s="14"/>
    </row>
    <row r="8" spans="1:2" ht="15.95" customHeight="1">
      <c r="B8" s="14"/>
    </row>
    <row r="9" spans="1:2" ht="15.95" customHeight="1">
      <c r="B9" s="14"/>
    </row>
    <row r="10" spans="1:2" ht="15.95" customHeight="1">
      <c r="B10" s="14"/>
    </row>
    <row r="11" spans="1:2" ht="15.95" customHeight="1">
      <c r="B11" s="14"/>
    </row>
    <row r="12" spans="1:2" ht="15.95" customHeight="1">
      <c r="B12" s="14"/>
    </row>
    <row r="13" spans="1:2" ht="15.95" customHeight="1">
      <c r="B13" s="14"/>
    </row>
    <row r="14" spans="1:2" ht="15.95" customHeight="1">
      <c r="B14" s="14"/>
    </row>
    <row r="15" spans="1:2" ht="15.95" customHeight="1">
      <c r="B15" s="14"/>
    </row>
    <row r="16" spans="1:2" ht="15.95" customHeight="1">
      <c r="B16" s="14"/>
    </row>
    <row r="17" spans="2:2" ht="15.95" customHeight="1">
      <c r="B17" s="14"/>
    </row>
    <row r="18" spans="2:2" ht="15.95" customHeight="1">
      <c r="B18" s="14"/>
    </row>
    <row r="19" spans="2:2" ht="15.95" customHeight="1">
      <c r="B19" s="14"/>
    </row>
    <row r="20" spans="2:2" ht="15.95" customHeight="1">
      <c r="B20" s="14"/>
    </row>
    <row r="21" spans="2:2" ht="15.95" customHeight="1">
      <c r="B21" s="14"/>
    </row>
    <row r="22" spans="2:2" ht="15.95" customHeight="1">
      <c r="B22" s="14"/>
    </row>
    <row r="23" spans="2:2" ht="15.95" customHeight="1">
      <c r="B23" s="14"/>
    </row>
    <row r="24" spans="2:2" ht="15.95" customHeight="1">
      <c r="B24" s="14"/>
    </row>
    <row r="25" spans="2:2" ht="15.95" customHeight="1">
      <c r="B25" s="14"/>
    </row>
    <row r="26" spans="2:2" ht="15.95" customHeight="1">
      <c r="B26" s="14"/>
    </row>
    <row r="27" spans="2:2" ht="15.95" customHeight="1">
      <c r="B27" s="14"/>
    </row>
    <row r="28" spans="2:2" ht="15.95" customHeight="1">
      <c r="B28" s="14"/>
    </row>
    <row r="29" spans="2:2" ht="15.95" customHeight="1">
      <c r="B29" s="14"/>
    </row>
    <row r="30" spans="2:2" ht="15.95" customHeight="1">
      <c r="B30" s="14"/>
    </row>
    <row r="31" spans="2:2" ht="15.95" customHeight="1">
      <c r="B31" s="14"/>
    </row>
    <row r="32" spans="2:2" ht="15.95" customHeight="1">
      <c r="B32" s="14"/>
    </row>
    <row r="33" spans="2:2" ht="15.95" customHeight="1">
      <c r="B33" s="14"/>
    </row>
    <row r="34" spans="2:2" ht="15.95" customHeight="1">
      <c r="B34" s="14"/>
    </row>
    <row r="35" spans="2:2" ht="15.95" customHeight="1">
      <c r="B35" s="14"/>
    </row>
    <row r="36" spans="2:2" ht="15.95" customHeight="1">
      <c r="B36" s="14"/>
    </row>
    <row r="37" spans="2:2" ht="15.95" customHeight="1">
      <c r="B37" s="14"/>
    </row>
    <row r="38" spans="2:2" ht="15.95" customHeight="1">
      <c r="B38" s="14"/>
    </row>
    <row r="39" spans="2:2" ht="15.95" customHeight="1">
      <c r="B39" s="14"/>
    </row>
    <row r="40" spans="2:2" ht="15.95" customHeight="1">
      <c r="B40" s="14"/>
    </row>
    <row r="41" spans="2:2" ht="15.95" customHeight="1">
      <c r="B41" s="14"/>
    </row>
    <row r="42" spans="2:2" ht="15.95" customHeight="1">
      <c r="B42" s="14"/>
    </row>
    <row r="43" spans="2:2" ht="15.95" customHeight="1">
      <c r="B43" s="14"/>
    </row>
    <row r="44" spans="2:2">
      <c r="B44" s="8"/>
    </row>
  </sheetData>
  <mergeCells count="1">
    <mergeCell ref="A1:B1"/>
  </mergeCells>
  <hyperlinks>
    <hyperlink ref="B2" location="'Figure 1'!A1" display="Figure 1 -Median gross reported income less personal income tax paid by taxable person, Portugal, NUTS III and municipalities, 2017 "/>
    <hyperlink ref="A2" location="Data!C1" display="Data"/>
    <hyperlink ref="B3" location="'Figure 2'!A1" display="Figure 2 - 20 and 80 percentiles of gross reported income less personal income tax paid by taxable person, Portugal, NUTS III and municipalities, 2017 "/>
    <hyperlink ref="B4" location="'Figure 3'!A1" display="Figure 3 - Gini coefficient of gross reported income less personal income tax paid by taxable person, Portugal, NUTS III and municipalities, 2017 "/>
    <hyperlink ref="B5" location="'Figure 4'!A1" display="Figure 4 - Median and Gini coefficient of gross reported income less personal income tax paid by taxable person, Portugal, NUTS III and municipalities, 2017 "/>
    <hyperlink ref="A3" location="Data!D1" display="Data"/>
    <hyperlink ref="A4" location="Contents!F1" display="Data"/>
    <hyperlink ref="A5" location="Data!C1" display="Data"/>
  </hyperlink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J41"/>
  <sheetViews>
    <sheetView showGridLines="0" zoomScaleNormal="100" workbookViewId="0"/>
  </sheetViews>
  <sheetFormatPr defaultRowHeight="12.75" customHeight="1"/>
  <cols>
    <col min="1" max="16384" width="9.140625" style="1"/>
  </cols>
  <sheetData>
    <row r="1" spans="1:10" ht="12.75" customHeight="1">
      <c r="A1" s="27" t="s">
        <v>678</v>
      </c>
    </row>
    <row r="2" spans="1:10" ht="12.75" customHeight="1">
      <c r="A2" s="3" t="str">
        <f>Contents!B2</f>
        <v xml:space="preserve">Figure 1 -Median gross reported income less personal income tax paid by taxable person, Portugal, NUTS III and municipalities, 2017 </v>
      </c>
    </row>
    <row r="3" spans="1:10" s="10" customFormat="1" ht="12.75" customHeight="1">
      <c r="A3" s="15" t="s">
        <v>679</v>
      </c>
    </row>
    <row r="4" spans="1:10" ht="12.75" customHeight="1">
      <c r="A4" s="13" t="s">
        <v>685</v>
      </c>
    </row>
    <row r="13" spans="1:10" ht="12.75" customHeight="1">
      <c r="J13" s="7"/>
    </row>
    <row r="41" spans="1:1" s="3" customFormat="1" ht="12.75" customHeight="1">
      <c r="A41" s="21" t="s">
        <v>686</v>
      </c>
    </row>
  </sheetData>
  <hyperlinks>
    <hyperlink ref="A3" location="Data!C1" display="Data"/>
    <hyperlink ref="A1" location="Contents!A1" display="Contents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J30"/>
  <sheetViews>
    <sheetView showGridLines="0" zoomScaleNormal="100" workbookViewId="0">
      <selection activeCell="A2" sqref="A2"/>
    </sheetView>
  </sheetViews>
  <sheetFormatPr defaultRowHeight="12.75" customHeight="1"/>
  <cols>
    <col min="1" max="16384" width="9.140625" style="1"/>
  </cols>
  <sheetData>
    <row r="1" spans="1:10" ht="12.75" customHeight="1">
      <c r="A1" s="27" t="s">
        <v>678</v>
      </c>
    </row>
    <row r="2" spans="1:10" ht="12.75" customHeight="1">
      <c r="A2" s="3" t="str">
        <f>Contents!B3</f>
        <v xml:space="preserve">Figure 2 - 20th and 80th percentiles of gross reported income less personal income tax paid by taxable person, Portugal and municipalities, 2017 </v>
      </c>
    </row>
    <row r="3" spans="1:10" s="10" customFormat="1" ht="12.75" customHeight="1">
      <c r="A3" s="15" t="s">
        <v>679</v>
      </c>
    </row>
    <row r="4" spans="1:10" ht="12.75" customHeight="1">
      <c r="A4" s="13" t="s">
        <v>685</v>
      </c>
    </row>
    <row r="13" spans="1:10" ht="12.75" customHeight="1">
      <c r="J13" s="7"/>
    </row>
    <row r="30" spans="1:1" s="3" customFormat="1" ht="12.75" customHeight="1">
      <c r="A30" s="21" t="s">
        <v>686</v>
      </c>
    </row>
  </sheetData>
  <hyperlinks>
    <hyperlink ref="A1" location="Contents!A1" display="Contents"/>
    <hyperlink ref="A3" location="Data!D1" display="Data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J41"/>
  <sheetViews>
    <sheetView showGridLines="0" zoomScaleNormal="100" workbookViewId="0"/>
  </sheetViews>
  <sheetFormatPr defaultRowHeight="12.75" customHeight="1"/>
  <cols>
    <col min="1" max="16384" width="9.140625" style="1"/>
  </cols>
  <sheetData>
    <row r="1" spans="1:10" ht="12.75" customHeight="1">
      <c r="A1" s="27" t="s">
        <v>678</v>
      </c>
    </row>
    <row r="2" spans="1:10" ht="12.75" customHeight="1">
      <c r="A2" s="3" t="str">
        <f>Contents!B4</f>
        <v xml:space="preserve">Figure 3 - Gini coefficient of gross reported income less personal income tax paid by taxable person, Portugal, NUTS III and municipalities, 2017 </v>
      </c>
    </row>
    <row r="3" spans="1:10" s="10" customFormat="1" ht="12.75" customHeight="1">
      <c r="A3" s="15" t="s">
        <v>679</v>
      </c>
    </row>
    <row r="4" spans="1:10" ht="12.75" customHeight="1">
      <c r="A4" s="13" t="s">
        <v>685</v>
      </c>
    </row>
    <row r="13" spans="1:10" ht="12.75" customHeight="1">
      <c r="J13" s="7"/>
    </row>
    <row r="41" spans="1:1" s="3" customFormat="1" ht="12.75" customHeight="1">
      <c r="A41" s="21" t="s">
        <v>686</v>
      </c>
    </row>
  </sheetData>
  <hyperlinks>
    <hyperlink ref="A1" location="Contents!A1" display="Contents"/>
    <hyperlink ref="A3" location="Contents!F1" display="Data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J30"/>
  <sheetViews>
    <sheetView showGridLines="0" zoomScaleNormal="100" workbookViewId="0">
      <selection activeCell="A2" sqref="A2"/>
    </sheetView>
  </sheetViews>
  <sheetFormatPr defaultRowHeight="12.75" customHeight="1"/>
  <cols>
    <col min="1" max="16384" width="9.140625" style="1"/>
  </cols>
  <sheetData>
    <row r="1" spans="1:10" ht="12.75" customHeight="1">
      <c r="A1" s="27" t="s">
        <v>678</v>
      </c>
    </row>
    <row r="2" spans="1:10" ht="12.75" customHeight="1">
      <c r="A2" s="3" t="str">
        <f>Contents!B5</f>
        <v xml:space="preserve">Figure 4 - Median and Gini coefficient of gross reported income less personal income tax paid by taxable person, Portugal and municipalities, 2017 </v>
      </c>
    </row>
    <row r="3" spans="1:10" s="10" customFormat="1" ht="12.75" customHeight="1">
      <c r="A3" s="15" t="s">
        <v>679</v>
      </c>
    </row>
    <row r="4" spans="1:10" ht="12.75" customHeight="1">
      <c r="A4" s="13" t="s">
        <v>685</v>
      </c>
    </row>
    <row r="13" spans="1:10" ht="12.75" customHeight="1">
      <c r="J13" s="7"/>
    </row>
    <row r="30" spans="1:1" s="3" customFormat="1" ht="12.75" customHeight="1">
      <c r="A30" s="21" t="s">
        <v>686</v>
      </c>
    </row>
  </sheetData>
  <hyperlinks>
    <hyperlink ref="A1" location="Contents!A1" display="Contents"/>
    <hyperlink ref="A3" location="Data!C1" display="Data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F343"/>
  <sheetViews>
    <sheetView showGridLines="0" workbookViewId="0"/>
  </sheetViews>
  <sheetFormatPr defaultRowHeight="12"/>
  <cols>
    <col min="1" max="1" width="12.5703125" style="4" customWidth="1"/>
    <col min="2" max="2" width="24.7109375" style="4" bestFit="1" customWidth="1"/>
    <col min="3" max="3" width="14.42578125" style="4" customWidth="1"/>
    <col min="4" max="4" width="14.7109375" style="4" customWidth="1"/>
    <col min="5" max="5" width="15" style="4" customWidth="1"/>
    <col min="6" max="6" width="18.42578125" style="4" customWidth="1"/>
    <col min="7" max="16384" width="9.140625" style="4"/>
  </cols>
  <sheetData>
    <row r="1" spans="1:6" ht="15" customHeight="1">
      <c r="A1" s="27" t="s">
        <v>678</v>
      </c>
      <c r="C1" s="12" t="s">
        <v>693</v>
      </c>
      <c r="D1" s="12" t="s">
        <v>680</v>
      </c>
      <c r="E1" s="12" t="s">
        <v>680</v>
      </c>
      <c r="F1" s="12" t="s">
        <v>681</v>
      </c>
    </row>
    <row r="2" spans="1:6" ht="62.25" customHeight="1">
      <c r="A2" s="12" t="s">
        <v>682</v>
      </c>
      <c r="B2" s="12" t="s">
        <v>683</v>
      </c>
      <c r="C2" s="6" t="s">
        <v>689</v>
      </c>
      <c r="D2" s="6" t="s">
        <v>692</v>
      </c>
      <c r="E2" s="6" t="s">
        <v>691</v>
      </c>
      <c r="F2" s="6" t="s">
        <v>690</v>
      </c>
    </row>
    <row r="3" spans="1:6" ht="12.75" thickBot="1">
      <c r="A3" s="11"/>
      <c r="B3" s="11"/>
      <c r="C3" s="11">
        <f>2017</f>
        <v>2017</v>
      </c>
      <c r="D3" s="11">
        <f>2017</f>
        <v>2017</v>
      </c>
      <c r="E3" s="11">
        <f>2017</f>
        <v>2017</v>
      </c>
      <c r="F3" s="11">
        <f>2017</f>
        <v>2017</v>
      </c>
    </row>
    <row r="4" spans="1:6">
      <c r="A4" s="18" t="s">
        <v>1</v>
      </c>
      <c r="B4" s="19" t="s">
        <v>326</v>
      </c>
      <c r="C4" s="22">
        <v>8687</v>
      </c>
      <c r="D4" s="22">
        <v>5050</v>
      </c>
      <c r="E4" s="22">
        <v>14974</v>
      </c>
      <c r="F4" s="29">
        <v>26.7</v>
      </c>
    </row>
    <row r="5" spans="1:6">
      <c r="A5" s="20" t="s">
        <v>327</v>
      </c>
      <c r="B5" s="20" t="s">
        <v>337</v>
      </c>
      <c r="C5" s="23">
        <v>8692</v>
      </c>
      <c r="D5" s="23">
        <v>5061</v>
      </c>
      <c r="E5" s="23">
        <v>14964</v>
      </c>
      <c r="F5" s="30">
        <v>26.7</v>
      </c>
    </row>
    <row r="6" spans="1:6">
      <c r="A6" s="20" t="s">
        <v>328</v>
      </c>
      <c r="B6" s="20" t="s">
        <v>338</v>
      </c>
      <c r="C6" s="24">
        <v>8049</v>
      </c>
      <c r="D6" s="24">
        <v>4624</v>
      </c>
      <c r="E6" s="24">
        <v>13194</v>
      </c>
      <c r="F6" s="31">
        <v>26.1</v>
      </c>
    </row>
    <row r="7" spans="1:6">
      <c r="A7" s="20" t="s">
        <v>305</v>
      </c>
      <c r="B7" s="20" t="s">
        <v>339</v>
      </c>
      <c r="C7" s="24">
        <v>7798</v>
      </c>
      <c r="D7" s="24">
        <v>4340</v>
      </c>
      <c r="E7" s="24">
        <v>12282</v>
      </c>
      <c r="F7" s="31">
        <v>25.2</v>
      </c>
    </row>
    <row r="8" spans="1:6">
      <c r="A8" s="20" t="s">
        <v>340</v>
      </c>
      <c r="B8" s="20" t="s">
        <v>74</v>
      </c>
      <c r="C8" s="24">
        <v>6684</v>
      </c>
      <c r="D8" s="24">
        <v>3779</v>
      </c>
      <c r="E8" s="24">
        <v>10642</v>
      </c>
      <c r="F8" s="31">
        <v>25.8</v>
      </c>
    </row>
    <row r="9" spans="1:6">
      <c r="A9" s="20" t="s">
        <v>341</v>
      </c>
      <c r="B9" s="20" t="s">
        <v>189</v>
      </c>
      <c r="C9" s="24">
        <v>7798</v>
      </c>
      <c r="D9" s="24">
        <v>4290</v>
      </c>
      <c r="E9" s="24">
        <v>13070</v>
      </c>
      <c r="F9" s="31">
        <v>27.4</v>
      </c>
    </row>
    <row r="10" spans="1:6">
      <c r="A10" s="20" t="s">
        <v>342</v>
      </c>
      <c r="B10" s="20" t="s">
        <v>216</v>
      </c>
      <c r="C10" s="24">
        <v>7289</v>
      </c>
      <c r="D10" s="24">
        <v>3899</v>
      </c>
      <c r="E10" s="24">
        <v>11100</v>
      </c>
      <c r="F10" s="31">
        <v>24.8</v>
      </c>
    </row>
    <row r="11" spans="1:6">
      <c r="A11" s="20" t="s">
        <v>343</v>
      </c>
      <c r="B11" s="20" t="s">
        <v>235</v>
      </c>
      <c r="C11" s="24">
        <v>7444</v>
      </c>
      <c r="D11" s="24">
        <v>4071</v>
      </c>
      <c r="E11" s="24">
        <v>11550</v>
      </c>
      <c r="F11" s="31">
        <v>24.8</v>
      </c>
    </row>
    <row r="12" spans="1:6">
      <c r="A12" s="20" t="s">
        <v>344</v>
      </c>
      <c r="B12" s="20" t="s">
        <v>84</v>
      </c>
      <c r="C12" s="24">
        <v>7269</v>
      </c>
      <c r="D12" s="24">
        <v>4334</v>
      </c>
      <c r="E12" s="24">
        <v>11011</v>
      </c>
      <c r="F12" s="31">
        <v>23.1</v>
      </c>
    </row>
    <row r="13" spans="1:6">
      <c r="A13" s="20" t="s">
        <v>345</v>
      </c>
      <c r="B13" s="20" t="s">
        <v>72</v>
      </c>
      <c r="C13" s="24">
        <v>6544</v>
      </c>
      <c r="D13" s="24">
        <v>3666</v>
      </c>
      <c r="E13" s="24">
        <v>10498</v>
      </c>
      <c r="F13" s="31">
        <v>25.7</v>
      </c>
    </row>
    <row r="14" spans="1:6">
      <c r="A14" s="20" t="s">
        <v>346</v>
      </c>
      <c r="B14" s="20" t="s">
        <v>64</v>
      </c>
      <c r="C14" s="24">
        <v>7329</v>
      </c>
      <c r="D14" s="24">
        <v>4163</v>
      </c>
      <c r="E14" s="24">
        <v>11015</v>
      </c>
      <c r="F14" s="31">
        <v>24</v>
      </c>
    </row>
    <row r="15" spans="1:6">
      <c r="A15" s="20" t="s">
        <v>347</v>
      </c>
      <c r="B15" s="20" t="s">
        <v>261</v>
      </c>
      <c r="C15" s="24">
        <v>7845</v>
      </c>
      <c r="D15" s="24">
        <v>4584</v>
      </c>
      <c r="E15" s="24">
        <v>11816</v>
      </c>
      <c r="F15" s="31">
        <v>22.7</v>
      </c>
    </row>
    <row r="16" spans="1:6">
      <c r="A16" s="20" t="s">
        <v>348</v>
      </c>
      <c r="B16" s="20" t="s">
        <v>139</v>
      </c>
      <c r="C16" s="24">
        <v>8500</v>
      </c>
      <c r="D16" s="24">
        <v>4869</v>
      </c>
      <c r="E16" s="24">
        <v>13990</v>
      </c>
      <c r="F16" s="31">
        <v>25.3</v>
      </c>
    </row>
    <row r="17" spans="1:6">
      <c r="A17" s="20" t="s">
        <v>349</v>
      </c>
      <c r="B17" s="20" t="s">
        <v>210</v>
      </c>
      <c r="C17" s="24">
        <v>8260</v>
      </c>
      <c r="D17" s="24">
        <v>4712</v>
      </c>
      <c r="E17" s="24">
        <v>12570</v>
      </c>
      <c r="F17" s="31">
        <v>23.2</v>
      </c>
    </row>
    <row r="18" spans="1:6">
      <c r="A18" s="20" t="s">
        <v>306</v>
      </c>
      <c r="B18" s="20" t="s">
        <v>350</v>
      </c>
      <c r="C18" s="24">
        <v>8074</v>
      </c>
      <c r="D18" s="24">
        <v>4686</v>
      </c>
      <c r="E18" s="24">
        <v>13072</v>
      </c>
      <c r="F18" s="31">
        <v>25.5</v>
      </c>
    </row>
    <row r="19" spans="1:6">
      <c r="A19" s="20" t="s">
        <v>351</v>
      </c>
      <c r="B19" s="20" t="s">
        <v>32</v>
      </c>
      <c r="C19" s="24">
        <v>7370</v>
      </c>
      <c r="D19" s="24">
        <v>4126</v>
      </c>
      <c r="E19" s="24">
        <v>11273</v>
      </c>
      <c r="F19" s="31">
        <v>24.7</v>
      </c>
    </row>
    <row r="20" spans="1:6">
      <c r="A20" s="20" t="s">
        <v>352</v>
      </c>
      <c r="B20" s="20" t="s">
        <v>98</v>
      </c>
      <c r="C20" s="24">
        <v>7798</v>
      </c>
      <c r="D20" s="24">
        <v>4610</v>
      </c>
      <c r="E20" s="24">
        <v>11191</v>
      </c>
      <c r="F20" s="31">
        <v>22</v>
      </c>
    </row>
    <row r="21" spans="1:6">
      <c r="A21" s="20" t="s">
        <v>353</v>
      </c>
      <c r="B21" s="20" t="s">
        <v>234</v>
      </c>
      <c r="C21" s="24">
        <v>8902</v>
      </c>
      <c r="D21" s="24">
        <v>5207</v>
      </c>
      <c r="E21" s="24">
        <v>15666</v>
      </c>
      <c r="F21" s="31">
        <v>26.5</v>
      </c>
    </row>
    <row r="22" spans="1:6">
      <c r="A22" s="20" t="s">
        <v>354</v>
      </c>
      <c r="B22" s="20" t="s">
        <v>110</v>
      </c>
      <c r="C22" s="24">
        <v>7848</v>
      </c>
      <c r="D22" s="24">
        <v>4456</v>
      </c>
      <c r="E22" s="24">
        <v>12679</v>
      </c>
      <c r="F22" s="31">
        <v>26.3</v>
      </c>
    </row>
    <row r="23" spans="1:6">
      <c r="A23" s="20" t="s">
        <v>355</v>
      </c>
      <c r="B23" s="20" t="s">
        <v>8</v>
      </c>
      <c r="C23" s="24">
        <v>6705</v>
      </c>
      <c r="D23" s="24">
        <v>3714</v>
      </c>
      <c r="E23" s="24">
        <v>10643</v>
      </c>
      <c r="F23" s="31">
        <v>25.3</v>
      </c>
    </row>
    <row r="24" spans="1:6">
      <c r="A24" s="20" t="s">
        <v>356</v>
      </c>
      <c r="B24" s="20" t="s">
        <v>46</v>
      </c>
      <c r="C24" s="24">
        <v>6945</v>
      </c>
      <c r="D24" s="24">
        <v>3965</v>
      </c>
      <c r="E24" s="24">
        <v>10658</v>
      </c>
      <c r="F24" s="31">
        <v>24</v>
      </c>
    </row>
    <row r="25" spans="1:6">
      <c r="A25" s="20" t="s">
        <v>311</v>
      </c>
      <c r="B25" s="20" t="s">
        <v>357</v>
      </c>
      <c r="C25" s="24">
        <v>7934</v>
      </c>
      <c r="D25" s="24">
        <v>4919</v>
      </c>
      <c r="E25" s="24">
        <v>11731</v>
      </c>
      <c r="F25" s="31">
        <v>22.7</v>
      </c>
    </row>
    <row r="26" spans="1:6">
      <c r="A26" s="20" t="s">
        <v>358</v>
      </c>
      <c r="B26" s="20" t="s">
        <v>38</v>
      </c>
      <c r="C26" s="24">
        <v>6672</v>
      </c>
      <c r="D26" s="24">
        <v>3828</v>
      </c>
      <c r="E26" s="24">
        <v>10386</v>
      </c>
      <c r="F26" s="31">
        <v>25.1</v>
      </c>
    </row>
    <row r="27" spans="1:6">
      <c r="A27" s="20" t="s">
        <v>359</v>
      </c>
      <c r="B27" s="20" t="s">
        <v>51</v>
      </c>
      <c r="C27" s="24">
        <v>7483</v>
      </c>
      <c r="D27" s="24">
        <v>4334</v>
      </c>
      <c r="E27" s="24">
        <v>10968</v>
      </c>
      <c r="F27" s="31">
        <v>23.6</v>
      </c>
    </row>
    <row r="28" spans="1:6">
      <c r="A28" s="20" t="s">
        <v>360</v>
      </c>
      <c r="B28" s="20" t="s">
        <v>111</v>
      </c>
      <c r="C28" s="24">
        <v>8097</v>
      </c>
      <c r="D28" s="24">
        <v>5285</v>
      </c>
      <c r="E28" s="24">
        <v>11821</v>
      </c>
      <c r="F28" s="31">
        <v>22.3</v>
      </c>
    </row>
    <row r="29" spans="1:6">
      <c r="A29" s="20" t="s">
        <v>361</v>
      </c>
      <c r="B29" s="20" t="s">
        <v>16</v>
      </c>
      <c r="C29" s="24">
        <v>6234</v>
      </c>
      <c r="D29" s="24">
        <v>3574</v>
      </c>
      <c r="E29" s="24">
        <v>9886</v>
      </c>
      <c r="F29" s="31">
        <v>25.4</v>
      </c>
    </row>
    <row r="30" spans="1:6">
      <c r="A30" s="20" t="s">
        <v>362</v>
      </c>
      <c r="B30" s="20" t="s">
        <v>56</v>
      </c>
      <c r="C30" s="24">
        <v>7190</v>
      </c>
      <c r="D30" s="24">
        <v>3965</v>
      </c>
      <c r="E30" s="24">
        <v>10632</v>
      </c>
      <c r="F30" s="31">
        <v>23.7</v>
      </c>
    </row>
    <row r="31" spans="1:6">
      <c r="A31" s="20" t="s">
        <v>363</v>
      </c>
      <c r="B31" s="20" t="s">
        <v>88</v>
      </c>
      <c r="C31" s="24">
        <v>6617</v>
      </c>
      <c r="D31" s="24">
        <v>3740</v>
      </c>
      <c r="E31" s="24">
        <v>10649</v>
      </c>
      <c r="F31" s="31">
        <v>25.6</v>
      </c>
    </row>
    <row r="32" spans="1:6">
      <c r="A32" s="20" t="s">
        <v>364</v>
      </c>
      <c r="B32" s="20" t="s">
        <v>116</v>
      </c>
      <c r="C32" s="24">
        <v>8293</v>
      </c>
      <c r="D32" s="24">
        <v>5281</v>
      </c>
      <c r="E32" s="24">
        <v>12419</v>
      </c>
      <c r="F32" s="31">
        <v>22.3</v>
      </c>
    </row>
    <row r="33" spans="1:6">
      <c r="A33" s="20" t="s">
        <v>365</v>
      </c>
      <c r="B33" s="20" t="s">
        <v>128</v>
      </c>
      <c r="C33" s="24">
        <v>7948</v>
      </c>
      <c r="D33" s="24">
        <v>5293</v>
      </c>
      <c r="E33" s="24">
        <v>10938</v>
      </c>
      <c r="F33" s="31">
        <v>19.5</v>
      </c>
    </row>
    <row r="34" spans="1:6">
      <c r="A34" s="20" t="s">
        <v>312</v>
      </c>
      <c r="B34" s="20" t="s">
        <v>366</v>
      </c>
      <c r="C34" s="24">
        <v>8565</v>
      </c>
      <c r="D34" s="24">
        <v>5074</v>
      </c>
      <c r="E34" s="24">
        <v>14670</v>
      </c>
      <c r="F34" s="31">
        <v>26.7</v>
      </c>
    </row>
    <row r="35" spans="1:6">
      <c r="A35" s="20" t="s">
        <v>367</v>
      </c>
      <c r="B35" s="20" t="s">
        <v>107</v>
      </c>
      <c r="C35" s="24">
        <v>7229</v>
      </c>
      <c r="D35" s="24">
        <v>4279</v>
      </c>
      <c r="E35" s="24">
        <v>10842</v>
      </c>
      <c r="F35" s="31">
        <v>23.5</v>
      </c>
    </row>
    <row r="36" spans="1:6">
      <c r="A36" s="20" t="s">
        <v>368</v>
      </c>
      <c r="B36" s="20" t="s">
        <v>203</v>
      </c>
      <c r="C36" s="24">
        <v>8406</v>
      </c>
      <c r="D36" s="24">
        <v>4930</v>
      </c>
      <c r="E36" s="24">
        <v>14573</v>
      </c>
      <c r="F36" s="31">
        <v>26.9</v>
      </c>
    </row>
    <row r="37" spans="1:6">
      <c r="A37" s="20" t="s">
        <v>369</v>
      </c>
      <c r="B37" s="20" t="s">
        <v>147</v>
      </c>
      <c r="C37" s="24">
        <v>8412</v>
      </c>
      <c r="D37" s="24">
        <v>4885</v>
      </c>
      <c r="E37" s="24">
        <v>13410</v>
      </c>
      <c r="F37" s="31">
        <v>24.4</v>
      </c>
    </row>
    <row r="38" spans="1:6">
      <c r="A38" s="20" t="s">
        <v>370</v>
      </c>
      <c r="B38" s="20" t="s">
        <v>221</v>
      </c>
      <c r="C38" s="24">
        <v>9747</v>
      </c>
      <c r="D38" s="24">
        <v>5654</v>
      </c>
      <c r="E38" s="24">
        <v>17038</v>
      </c>
      <c r="F38" s="31">
        <v>26.1</v>
      </c>
    </row>
    <row r="39" spans="1:6" ht="9.75" customHeight="1">
      <c r="A39" s="20" t="s">
        <v>371</v>
      </c>
      <c r="B39" s="20" t="s">
        <v>238</v>
      </c>
      <c r="C39" s="24">
        <v>9492</v>
      </c>
      <c r="D39" s="24">
        <v>5608</v>
      </c>
      <c r="E39" s="24">
        <v>16735</v>
      </c>
      <c r="F39" s="31">
        <v>26.9</v>
      </c>
    </row>
    <row r="40" spans="1:6">
      <c r="A40" s="20" t="s">
        <v>372</v>
      </c>
      <c r="B40" s="20" t="s">
        <v>114</v>
      </c>
      <c r="C40" s="24">
        <v>8500</v>
      </c>
      <c r="D40" s="24">
        <v>5347</v>
      </c>
      <c r="E40" s="24">
        <v>12810</v>
      </c>
      <c r="F40" s="31">
        <v>22.4</v>
      </c>
    </row>
    <row r="41" spans="1:6">
      <c r="A41" s="20" t="s">
        <v>373</v>
      </c>
      <c r="B41" s="20" t="s">
        <v>67</v>
      </c>
      <c r="C41" s="24">
        <v>6991</v>
      </c>
      <c r="D41" s="24">
        <v>3879</v>
      </c>
      <c r="E41" s="24">
        <v>10575</v>
      </c>
      <c r="F41" s="31">
        <v>24.9</v>
      </c>
    </row>
    <row r="42" spans="1:6">
      <c r="A42" s="20" t="s">
        <v>374</v>
      </c>
      <c r="B42" s="20" t="s">
        <v>258</v>
      </c>
      <c r="C42" s="24">
        <v>10327</v>
      </c>
      <c r="D42" s="24">
        <v>5716</v>
      </c>
      <c r="E42" s="24">
        <v>21146</v>
      </c>
      <c r="F42" s="31">
        <v>31</v>
      </c>
    </row>
    <row r="43" spans="1:6">
      <c r="A43" s="20" t="s">
        <v>375</v>
      </c>
      <c r="B43" s="20" t="s">
        <v>193</v>
      </c>
      <c r="C43" s="24">
        <v>7840</v>
      </c>
      <c r="D43" s="24">
        <v>4378</v>
      </c>
      <c r="E43" s="24">
        <v>13134</v>
      </c>
      <c r="F43" s="31">
        <v>26.8</v>
      </c>
    </row>
    <row r="44" spans="1:6">
      <c r="A44" s="20" t="s">
        <v>376</v>
      </c>
      <c r="B44" s="20" t="s">
        <v>119</v>
      </c>
      <c r="C44" s="24">
        <v>8048</v>
      </c>
      <c r="D44" s="24">
        <v>4800</v>
      </c>
      <c r="E44" s="24">
        <v>12339</v>
      </c>
      <c r="F44" s="31">
        <v>23.7</v>
      </c>
    </row>
    <row r="45" spans="1:6">
      <c r="A45" s="20" t="s">
        <v>377</v>
      </c>
      <c r="B45" s="20" t="s">
        <v>86</v>
      </c>
      <c r="C45" s="24">
        <v>7916</v>
      </c>
      <c r="D45" s="24">
        <v>5109</v>
      </c>
      <c r="E45" s="24">
        <v>11759</v>
      </c>
      <c r="F45" s="31">
        <v>22.4</v>
      </c>
    </row>
    <row r="46" spans="1:6">
      <c r="A46" s="20" t="s">
        <v>378</v>
      </c>
      <c r="B46" s="20" t="s">
        <v>196</v>
      </c>
      <c r="C46" s="24">
        <v>8670</v>
      </c>
      <c r="D46" s="24">
        <v>5461</v>
      </c>
      <c r="E46" s="24">
        <v>13853</v>
      </c>
      <c r="F46" s="31">
        <v>24.1</v>
      </c>
    </row>
    <row r="47" spans="1:6">
      <c r="A47" s="20" t="s">
        <v>379</v>
      </c>
      <c r="B47" s="20" t="s">
        <v>143</v>
      </c>
      <c r="C47" s="24">
        <v>8269</v>
      </c>
      <c r="D47" s="24">
        <v>5041</v>
      </c>
      <c r="E47" s="24">
        <v>12268</v>
      </c>
      <c r="F47" s="31">
        <v>22.4</v>
      </c>
    </row>
    <row r="48" spans="1:6">
      <c r="A48" s="20" t="s">
        <v>380</v>
      </c>
      <c r="B48" s="20" t="s">
        <v>170</v>
      </c>
      <c r="C48" s="24">
        <v>8421</v>
      </c>
      <c r="D48" s="24">
        <v>5061</v>
      </c>
      <c r="E48" s="24">
        <v>12666</v>
      </c>
      <c r="F48" s="31">
        <v>22.8</v>
      </c>
    </row>
    <row r="49" spans="1:6">
      <c r="A49" s="20" t="s">
        <v>381</v>
      </c>
      <c r="B49" s="20" t="s">
        <v>146</v>
      </c>
      <c r="C49" s="24">
        <v>8500</v>
      </c>
      <c r="D49" s="24">
        <v>5006</v>
      </c>
      <c r="E49" s="24">
        <v>13689</v>
      </c>
      <c r="F49" s="31">
        <v>23.9</v>
      </c>
    </row>
    <row r="50" spans="1:6">
      <c r="A50" s="20" t="s">
        <v>382</v>
      </c>
      <c r="B50" s="20" t="s">
        <v>140</v>
      </c>
      <c r="C50" s="24">
        <v>8174</v>
      </c>
      <c r="D50" s="24">
        <v>4869</v>
      </c>
      <c r="E50" s="24">
        <v>13289</v>
      </c>
      <c r="F50" s="31">
        <v>25.5</v>
      </c>
    </row>
    <row r="51" spans="1:6">
      <c r="A51" s="20" t="s">
        <v>383</v>
      </c>
      <c r="B51" s="20" t="s">
        <v>198</v>
      </c>
      <c r="C51" s="24">
        <v>8754</v>
      </c>
      <c r="D51" s="24">
        <v>5123</v>
      </c>
      <c r="E51" s="24">
        <v>14916</v>
      </c>
      <c r="F51" s="31">
        <v>26.3</v>
      </c>
    </row>
    <row r="52" spans="1:6">
      <c r="A52" s="20" t="s">
        <v>313</v>
      </c>
      <c r="B52" s="20" t="s">
        <v>384</v>
      </c>
      <c r="C52" s="24">
        <v>6674</v>
      </c>
      <c r="D52" s="24">
        <v>3747</v>
      </c>
      <c r="E52" s="24">
        <v>11460</v>
      </c>
      <c r="F52" s="31">
        <v>27.6</v>
      </c>
    </row>
    <row r="53" spans="1:6">
      <c r="A53" s="20" t="s">
        <v>385</v>
      </c>
      <c r="B53" s="20" t="s">
        <v>105</v>
      </c>
      <c r="C53" s="24">
        <v>6125</v>
      </c>
      <c r="D53" s="24">
        <v>3535</v>
      </c>
      <c r="E53" s="24">
        <v>9841</v>
      </c>
      <c r="F53" s="31">
        <v>25.9</v>
      </c>
    </row>
    <row r="54" spans="1:6">
      <c r="A54" s="20" t="s">
        <v>386</v>
      </c>
      <c r="B54" s="20" t="s">
        <v>173</v>
      </c>
      <c r="C54" s="24">
        <v>7605</v>
      </c>
      <c r="D54" s="24">
        <v>4025</v>
      </c>
      <c r="E54" s="24">
        <v>13102</v>
      </c>
      <c r="F54" s="31">
        <v>28</v>
      </c>
    </row>
    <row r="55" spans="1:6">
      <c r="A55" s="20" t="s">
        <v>387</v>
      </c>
      <c r="B55" s="20" t="s">
        <v>53</v>
      </c>
      <c r="C55" s="24">
        <v>6293</v>
      </c>
      <c r="D55" s="24">
        <v>3388</v>
      </c>
      <c r="E55" s="24">
        <v>10795</v>
      </c>
      <c r="F55" s="31">
        <v>27</v>
      </c>
    </row>
    <row r="56" spans="1:6">
      <c r="A56" s="20" t="s">
        <v>388</v>
      </c>
      <c r="B56" s="20" t="s">
        <v>3</v>
      </c>
      <c r="C56" s="24">
        <v>6193</v>
      </c>
      <c r="D56" s="24">
        <v>3708</v>
      </c>
      <c r="E56" s="24">
        <v>10428</v>
      </c>
      <c r="F56" s="31">
        <v>26.3</v>
      </c>
    </row>
    <row r="57" spans="1:6">
      <c r="A57" s="20" t="s">
        <v>389</v>
      </c>
      <c r="B57" s="20" t="s">
        <v>39</v>
      </c>
      <c r="C57" s="24">
        <v>5699</v>
      </c>
      <c r="D57" s="24">
        <v>3147</v>
      </c>
      <c r="E57" s="24">
        <v>9791</v>
      </c>
      <c r="F57" s="31">
        <v>26.9</v>
      </c>
    </row>
    <row r="58" spans="1:6">
      <c r="A58" s="20" t="s">
        <v>390</v>
      </c>
      <c r="B58" s="20" t="s">
        <v>50</v>
      </c>
      <c r="C58" s="24">
        <v>6371</v>
      </c>
      <c r="D58" s="24">
        <v>3707</v>
      </c>
      <c r="E58" s="24">
        <v>10592</v>
      </c>
      <c r="F58" s="31">
        <v>26.7</v>
      </c>
    </row>
    <row r="59" spans="1:6">
      <c r="A59" s="20" t="s">
        <v>314</v>
      </c>
      <c r="B59" s="20" t="s">
        <v>391</v>
      </c>
      <c r="C59" s="24">
        <v>6984</v>
      </c>
      <c r="D59" s="24">
        <v>3960</v>
      </c>
      <c r="E59" s="24">
        <v>10272</v>
      </c>
      <c r="F59" s="31">
        <v>23.6</v>
      </c>
    </row>
    <row r="60" spans="1:6">
      <c r="A60" s="20" t="s">
        <v>392</v>
      </c>
      <c r="B60" s="20" t="s">
        <v>115</v>
      </c>
      <c r="C60" s="24">
        <v>6688</v>
      </c>
      <c r="D60" s="24">
        <v>3813</v>
      </c>
      <c r="E60" s="24">
        <v>10702</v>
      </c>
      <c r="F60" s="31">
        <v>26.2</v>
      </c>
    </row>
    <row r="61" spans="1:6">
      <c r="A61" s="20" t="s">
        <v>393</v>
      </c>
      <c r="B61" s="20" t="s">
        <v>24</v>
      </c>
      <c r="C61" s="24">
        <v>6266</v>
      </c>
      <c r="D61" s="24">
        <v>3787</v>
      </c>
      <c r="E61" s="24">
        <v>9929</v>
      </c>
      <c r="F61" s="31">
        <v>24.1</v>
      </c>
    </row>
    <row r="62" spans="1:6">
      <c r="A62" s="20" t="s">
        <v>394</v>
      </c>
      <c r="B62" s="20" t="s">
        <v>42</v>
      </c>
      <c r="C62" s="24">
        <v>6849</v>
      </c>
      <c r="D62" s="24">
        <v>4064</v>
      </c>
      <c r="E62" s="24">
        <v>9962</v>
      </c>
      <c r="F62" s="31">
        <v>22.4</v>
      </c>
    </row>
    <row r="63" spans="1:6">
      <c r="A63" s="20" t="s">
        <v>395</v>
      </c>
      <c r="B63" s="20" t="s">
        <v>4</v>
      </c>
      <c r="C63" s="24">
        <v>6466</v>
      </c>
      <c r="D63" s="24">
        <v>3825</v>
      </c>
      <c r="E63" s="24">
        <v>9712</v>
      </c>
      <c r="F63" s="31">
        <v>24.1</v>
      </c>
    </row>
    <row r="64" spans="1:6">
      <c r="A64" s="20" t="s">
        <v>396</v>
      </c>
      <c r="B64" s="20" t="s">
        <v>68</v>
      </c>
      <c r="C64" s="24">
        <v>5625</v>
      </c>
      <c r="D64" s="24">
        <v>3341</v>
      </c>
      <c r="E64" s="24">
        <v>9153</v>
      </c>
      <c r="F64" s="31">
        <v>25.8</v>
      </c>
    </row>
    <row r="65" spans="1:6">
      <c r="A65" s="20" t="s">
        <v>397</v>
      </c>
      <c r="B65" s="20" t="s">
        <v>59</v>
      </c>
      <c r="C65" s="24">
        <v>7709</v>
      </c>
      <c r="D65" s="24">
        <v>4517</v>
      </c>
      <c r="E65" s="24">
        <v>10415</v>
      </c>
      <c r="F65" s="31">
        <v>20.9</v>
      </c>
    </row>
    <row r="66" spans="1:6">
      <c r="A66" s="20" t="s">
        <v>398</v>
      </c>
      <c r="B66" s="20" t="s">
        <v>117</v>
      </c>
      <c r="C66" s="24">
        <v>7352</v>
      </c>
      <c r="D66" s="24">
        <v>4148</v>
      </c>
      <c r="E66" s="24">
        <v>10238</v>
      </c>
      <c r="F66" s="31">
        <v>21.8</v>
      </c>
    </row>
    <row r="67" spans="1:6">
      <c r="A67" s="20" t="s">
        <v>399</v>
      </c>
      <c r="B67" s="20" t="s">
        <v>82</v>
      </c>
      <c r="C67" s="24">
        <v>6437</v>
      </c>
      <c r="D67" s="24">
        <v>3782</v>
      </c>
      <c r="E67" s="24">
        <v>10147</v>
      </c>
      <c r="F67" s="31">
        <v>25.1</v>
      </c>
    </row>
    <row r="68" spans="1:6">
      <c r="A68" s="20" t="s">
        <v>400</v>
      </c>
      <c r="B68" s="20" t="s">
        <v>90</v>
      </c>
      <c r="C68" s="24">
        <v>7231</v>
      </c>
      <c r="D68" s="24">
        <v>4059</v>
      </c>
      <c r="E68" s="24">
        <v>10008</v>
      </c>
      <c r="F68" s="31">
        <v>21.9</v>
      </c>
    </row>
    <row r="69" spans="1:6">
      <c r="A69" s="20" t="s">
        <v>401</v>
      </c>
      <c r="B69" s="20" t="s">
        <v>55</v>
      </c>
      <c r="C69" s="24">
        <v>7225</v>
      </c>
      <c r="D69" s="24">
        <v>4068</v>
      </c>
      <c r="E69" s="24">
        <v>10704</v>
      </c>
      <c r="F69" s="31">
        <v>23.9</v>
      </c>
    </row>
    <row r="70" spans="1:6">
      <c r="A70" s="20" t="s">
        <v>402</v>
      </c>
      <c r="B70" s="20" t="s">
        <v>13</v>
      </c>
      <c r="C70" s="24">
        <v>5481</v>
      </c>
      <c r="D70" s="24">
        <v>2777</v>
      </c>
      <c r="E70" s="24">
        <v>9528</v>
      </c>
      <c r="F70" s="31">
        <v>28.9</v>
      </c>
    </row>
    <row r="71" spans="1:6">
      <c r="A71" s="20" t="s">
        <v>315</v>
      </c>
      <c r="B71" s="20" t="s">
        <v>403</v>
      </c>
      <c r="C71" s="24">
        <v>7228</v>
      </c>
      <c r="D71" s="24">
        <v>3943</v>
      </c>
      <c r="E71" s="24">
        <v>12394</v>
      </c>
      <c r="F71" s="31">
        <v>27.7</v>
      </c>
    </row>
    <row r="72" spans="1:6">
      <c r="A72" s="20" t="s">
        <v>404</v>
      </c>
      <c r="B72" s="20" t="s">
        <v>69</v>
      </c>
      <c r="C72" s="24">
        <v>6207</v>
      </c>
      <c r="D72" s="24">
        <v>3636</v>
      </c>
      <c r="E72" s="24">
        <v>10200</v>
      </c>
      <c r="F72" s="31">
        <v>25.4</v>
      </c>
    </row>
    <row r="73" spans="1:6">
      <c r="A73" s="20" t="s">
        <v>405</v>
      </c>
      <c r="B73" s="20" t="s">
        <v>25</v>
      </c>
      <c r="C73" s="24">
        <v>6443</v>
      </c>
      <c r="D73" s="24">
        <v>3833</v>
      </c>
      <c r="E73" s="24">
        <v>10434</v>
      </c>
      <c r="F73" s="31">
        <v>26.2</v>
      </c>
    </row>
    <row r="74" spans="1:6">
      <c r="A74" s="20" t="s">
        <v>406</v>
      </c>
      <c r="B74" s="20" t="s">
        <v>9</v>
      </c>
      <c r="C74" s="24">
        <v>6424</v>
      </c>
      <c r="D74" s="24">
        <v>3735</v>
      </c>
      <c r="E74" s="24">
        <v>10980</v>
      </c>
      <c r="F74" s="31">
        <v>26.8</v>
      </c>
    </row>
    <row r="75" spans="1:6">
      <c r="A75" s="20" t="s">
        <v>407</v>
      </c>
      <c r="B75" s="20" t="s">
        <v>299</v>
      </c>
      <c r="C75" s="24">
        <v>7363</v>
      </c>
      <c r="D75" s="24">
        <v>4383</v>
      </c>
      <c r="E75" s="24">
        <v>11074</v>
      </c>
      <c r="F75" s="31">
        <v>22.7</v>
      </c>
    </row>
    <row r="76" spans="1:6">
      <c r="A76" s="20" t="s">
        <v>408</v>
      </c>
      <c r="B76" s="20" t="s">
        <v>52</v>
      </c>
      <c r="C76" s="24">
        <v>7427</v>
      </c>
      <c r="D76" s="24">
        <v>3998</v>
      </c>
      <c r="E76" s="24">
        <v>13025</v>
      </c>
      <c r="F76" s="31">
        <v>28.3</v>
      </c>
    </row>
    <row r="77" spans="1:6">
      <c r="A77" s="20" t="s">
        <v>409</v>
      </c>
      <c r="B77" s="20" t="s">
        <v>2</v>
      </c>
      <c r="C77" s="24">
        <v>6203</v>
      </c>
      <c r="D77" s="24">
        <v>3729</v>
      </c>
      <c r="E77" s="24">
        <v>9981</v>
      </c>
      <c r="F77" s="31">
        <v>24.9</v>
      </c>
    </row>
    <row r="78" spans="1:6">
      <c r="A78" s="20" t="s">
        <v>410</v>
      </c>
      <c r="B78" s="20" t="s">
        <v>61</v>
      </c>
      <c r="C78" s="24">
        <v>6940</v>
      </c>
      <c r="D78" s="24">
        <v>3796</v>
      </c>
      <c r="E78" s="24">
        <v>11426</v>
      </c>
      <c r="F78" s="31">
        <v>26.7</v>
      </c>
    </row>
    <row r="79" spans="1:6">
      <c r="A79" s="20" t="s">
        <v>411</v>
      </c>
      <c r="B79" s="20" t="s">
        <v>11</v>
      </c>
      <c r="C79" s="24">
        <v>6099</v>
      </c>
      <c r="D79" s="24">
        <v>3520</v>
      </c>
      <c r="E79" s="24">
        <v>10592</v>
      </c>
      <c r="F79" s="31">
        <v>26.8</v>
      </c>
    </row>
    <row r="80" spans="1:6">
      <c r="A80" s="20" t="s">
        <v>412</v>
      </c>
      <c r="B80" s="20" t="s">
        <v>17</v>
      </c>
      <c r="C80" s="26" t="s">
        <v>336</v>
      </c>
      <c r="D80" s="26" t="s">
        <v>336</v>
      </c>
      <c r="E80" s="26" t="s">
        <v>336</v>
      </c>
      <c r="F80" s="32" t="s">
        <v>336</v>
      </c>
    </row>
    <row r="81" spans="1:6">
      <c r="A81" s="20" t="s">
        <v>413</v>
      </c>
      <c r="B81" s="20" t="s">
        <v>63</v>
      </c>
      <c r="C81" s="24">
        <v>7404</v>
      </c>
      <c r="D81" s="24">
        <v>4065</v>
      </c>
      <c r="E81" s="24">
        <v>12398</v>
      </c>
      <c r="F81" s="31">
        <v>26.5</v>
      </c>
    </row>
    <row r="82" spans="1:6">
      <c r="A82" s="20" t="s">
        <v>414</v>
      </c>
      <c r="B82" s="20" t="s">
        <v>18</v>
      </c>
      <c r="C82" s="24">
        <v>6576</v>
      </c>
      <c r="D82" s="24">
        <v>3911</v>
      </c>
      <c r="E82" s="24">
        <v>10569</v>
      </c>
      <c r="F82" s="31">
        <v>24.8</v>
      </c>
    </row>
    <row r="83" spans="1:6">
      <c r="A83" s="20" t="s">
        <v>415</v>
      </c>
      <c r="B83" s="20" t="s">
        <v>54</v>
      </c>
      <c r="C83" s="24">
        <v>5916</v>
      </c>
      <c r="D83" s="24">
        <v>3286</v>
      </c>
      <c r="E83" s="24">
        <v>9848</v>
      </c>
      <c r="F83" s="31">
        <v>26.5</v>
      </c>
    </row>
    <row r="84" spans="1:6">
      <c r="A84" s="20" t="s">
        <v>416</v>
      </c>
      <c r="B84" s="20" t="s">
        <v>28</v>
      </c>
      <c r="C84" s="24">
        <v>5949</v>
      </c>
      <c r="D84" s="24">
        <v>3240</v>
      </c>
      <c r="E84" s="24">
        <v>10112</v>
      </c>
      <c r="F84" s="31">
        <v>27.3</v>
      </c>
    </row>
    <row r="85" spans="1:6">
      <c r="A85" s="20" t="s">
        <v>417</v>
      </c>
      <c r="B85" s="20" t="s">
        <v>37</v>
      </c>
      <c r="C85" s="24">
        <v>6474</v>
      </c>
      <c r="D85" s="24">
        <v>3637</v>
      </c>
      <c r="E85" s="24">
        <v>9794</v>
      </c>
      <c r="F85" s="31">
        <v>25.2</v>
      </c>
    </row>
    <row r="86" spans="1:6">
      <c r="A86" s="20" t="s">
        <v>418</v>
      </c>
      <c r="B86" s="20" t="s">
        <v>43</v>
      </c>
      <c r="C86" s="25">
        <v>5998</v>
      </c>
      <c r="D86" s="25">
        <v>3342</v>
      </c>
      <c r="E86" s="25">
        <v>10213</v>
      </c>
      <c r="F86" s="33">
        <v>27.9</v>
      </c>
    </row>
    <row r="87" spans="1:6">
      <c r="A87" s="20" t="s">
        <v>419</v>
      </c>
      <c r="B87" s="20" t="s">
        <v>185</v>
      </c>
      <c r="C87" s="24">
        <v>6932</v>
      </c>
      <c r="D87" s="24">
        <v>3918</v>
      </c>
      <c r="E87" s="24">
        <v>11532</v>
      </c>
      <c r="F87" s="31">
        <v>25.9</v>
      </c>
    </row>
    <row r="88" spans="1:6">
      <c r="A88" s="20" t="s">
        <v>420</v>
      </c>
      <c r="B88" s="20" t="s">
        <v>100</v>
      </c>
      <c r="C88" s="24">
        <v>6968</v>
      </c>
      <c r="D88" s="24">
        <v>3962</v>
      </c>
      <c r="E88" s="24">
        <v>11481</v>
      </c>
      <c r="F88" s="31">
        <v>25.9</v>
      </c>
    </row>
    <row r="89" spans="1:6">
      <c r="A89" s="20" t="s">
        <v>421</v>
      </c>
      <c r="B89" s="20" t="s">
        <v>300</v>
      </c>
      <c r="C89" s="24">
        <v>6895</v>
      </c>
      <c r="D89" s="24">
        <v>3679</v>
      </c>
      <c r="E89" s="24">
        <v>11165</v>
      </c>
      <c r="F89" s="31">
        <v>26.2</v>
      </c>
    </row>
    <row r="90" spans="1:6">
      <c r="A90" s="20" t="s">
        <v>422</v>
      </c>
      <c r="B90" s="20" t="s">
        <v>183</v>
      </c>
      <c r="C90" s="24">
        <v>8640</v>
      </c>
      <c r="D90" s="24">
        <v>4570</v>
      </c>
      <c r="E90" s="24">
        <v>16168</v>
      </c>
      <c r="F90" s="31">
        <v>28.2</v>
      </c>
    </row>
    <row r="91" spans="1:6">
      <c r="A91" s="20" t="s">
        <v>316</v>
      </c>
      <c r="B91" s="20" t="s">
        <v>423</v>
      </c>
      <c r="C91" s="24">
        <v>7692</v>
      </c>
      <c r="D91" s="24">
        <v>4136</v>
      </c>
      <c r="E91" s="24">
        <v>13017</v>
      </c>
      <c r="F91" s="31">
        <v>27</v>
      </c>
    </row>
    <row r="92" spans="1:6">
      <c r="A92" s="20" t="s">
        <v>424</v>
      </c>
      <c r="B92" s="20" t="s">
        <v>301</v>
      </c>
      <c r="C92" s="26">
        <v>6053</v>
      </c>
      <c r="D92" s="26">
        <v>3744</v>
      </c>
      <c r="E92" s="26">
        <v>10577</v>
      </c>
      <c r="F92" s="32">
        <v>27.5</v>
      </c>
    </row>
    <row r="93" spans="1:6">
      <c r="A93" s="20" t="s">
        <v>425</v>
      </c>
      <c r="B93" s="20" t="s">
        <v>206</v>
      </c>
      <c r="C93" s="24">
        <v>9083</v>
      </c>
      <c r="D93" s="24">
        <v>4916</v>
      </c>
      <c r="E93" s="24">
        <v>15823</v>
      </c>
      <c r="F93" s="31">
        <v>26.4</v>
      </c>
    </row>
    <row r="94" spans="1:6">
      <c r="A94" s="20" t="s">
        <v>426</v>
      </c>
      <c r="B94" s="20" t="s">
        <v>75</v>
      </c>
      <c r="C94" s="24">
        <v>6707</v>
      </c>
      <c r="D94" s="24">
        <v>3810</v>
      </c>
      <c r="E94" s="24">
        <v>11605</v>
      </c>
      <c r="F94" s="31">
        <v>28</v>
      </c>
    </row>
    <row r="95" spans="1:6">
      <c r="A95" s="20" t="s">
        <v>427</v>
      </c>
      <c r="B95" s="20" t="s">
        <v>249</v>
      </c>
      <c r="C95" s="24">
        <v>7904</v>
      </c>
      <c r="D95" s="24">
        <v>4398</v>
      </c>
      <c r="E95" s="24">
        <v>12570</v>
      </c>
      <c r="F95" s="31">
        <v>24.3</v>
      </c>
    </row>
    <row r="96" spans="1:6">
      <c r="A96" s="20" t="s">
        <v>428</v>
      </c>
      <c r="B96" s="20" t="s">
        <v>101</v>
      </c>
      <c r="C96" s="24">
        <v>7682</v>
      </c>
      <c r="D96" s="24">
        <v>4097</v>
      </c>
      <c r="E96" s="24">
        <v>12802</v>
      </c>
      <c r="F96" s="31">
        <v>26.7</v>
      </c>
    </row>
    <row r="97" spans="1:6">
      <c r="A97" s="20" t="s">
        <v>429</v>
      </c>
      <c r="B97" s="20" t="s">
        <v>102</v>
      </c>
      <c r="C97" s="24">
        <v>6834</v>
      </c>
      <c r="D97" s="24">
        <v>3914</v>
      </c>
      <c r="E97" s="24">
        <v>11524</v>
      </c>
      <c r="F97" s="31">
        <v>26.8</v>
      </c>
    </row>
    <row r="98" spans="1:6">
      <c r="A98" s="20" t="s">
        <v>430</v>
      </c>
      <c r="B98" s="20" t="s">
        <v>99</v>
      </c>
      <c r="C98" s="24">
        <v>6331</v>
      </c>
      <c r="D98" s="24">
        <v>3701</v>
      </c>
      <c r="E98" s="24">
        <v>10847</v>
      </c>
      <c r="F98" s="31">
        <v>26.7</v>
      </c>
    </row>
    <row r="99" spans="1:6">
      <c r="A99" s="20" t="s">
        <v>431</v>
      </c>
      <c r="B99" s="20" t="s">
        <v>200</v>
      </c>
      <c r="C99" s="24">
        <v>6658</v>
      </c>
      <c r="D99" s="24">
        <v>3910</v>
      </c>
      <c r="E99" s="24">
        <v>10917</v>
      </c>
      <c r="F99" s="31">
        <v>25.5</v>
      </c>
    </row>
    <row r="100" spans="1:6">
      <c r="A100" s="20" t="s">
        <v>432</v>
      </c>
      <c r="B100" s="20" t="s">
        <v>36</v>
      </c>
      <c r="C100" s="24">
        <v>6258</v>
      </c>
      <c r="D100" s="24">
        <v>3908</v>
      </c>
      <c r="E100" s="24">
        <v>10281</v>
      </c>
      <c r="F100" s="31">
        <v>24.7</v>
      </c>
    </row>
    <row r="101" spans="1:6">
      <c r="A101" s="20" t="s">
        <v>330</v>
      </c>
      <c r="B101" s="20" t="s">
        <v>433</v>
      </c>
      <c r="C101" s="24">
        <v>8500</v>
      </c>
      <c r="D101" s="24">
        <v>5005</v>
      </c>
      <c r="E101" s="24">
        <v>13819</v>
      </c>
      <c r="F101" s="31">
        <v>24.8</v>
      </c>
    </row>
    <row r="102" spans="1:6">
      <c r="A102" s="20" t="s">
        <v>307</v>
      </c>
      <c r="B102" s="20" t="s">
        <v>434</v>
      </c>
      <c r="C102" s="24">
        <v>8412</v>
      </c>
      <c r="D102" s="24">
        <v>4952</v>
      </c>
      <c r="E102" s="24">
        <v>13525</v>
      </c>
      <c r="F102" s="31">
        <v>24.6</v>
      </c>
    </row>
    <row r="103" spans="1:6">
      <c r="A103" s="20" t="s">
        <v>435</v>
      </c>
      <c r="B103" s="20" t="s">
        <v>213</v>
      </c>
      <c r="C103" s="24">
        <v>8456</v>
      </c>
      <c r="D103" s="24">
        <v>5230</v>
      </c>
      <c r="E103" s="24">
        <v>12753</v>
      </c>
      <c r="F103" s="31">
        <v>22.3</v>
      </c>
    </row>
    <row r="104" spans="1:6">
      <c r="A104" s="20" t="s">
        <v>436</v>
      </c>
      <c r="B104" s="20" t="s">
        <v>293</v>
      </c>
      <c r="C104" s="24">
        <v>8958</v>
      </c>
      <c r="D104" s="24">
        <v>5482</v>
      </c>
      <c r="E104" s="24">
        <v>14067</v>
      </c>
      <c r="F104" s="31">
        <v>22.9</v>
      </c>
    </row>
    <row r="105" spans="1:6">
      <c r="A105" s="20" t="s">
        <v>437</v>
      </c>
      <c r="B105" s="20" t="s">
        <v>288</v>
      </c>
      <c r="C105" s="24">
        <v>9626</v>
      </c>
      <c r="D105" s="24">
        <v>5770</v>
      </c>
      <c r="E105" s="24">
        <v>16628</v>
      </c>
      <c r="F105" s="31">
        <v>25.5</v>
      </c>
    </row>
    <row r="106" spans="1:6">
      <c r="A106" s="20" t="s">
        <v>438</v>
      </c>
      <c r="B106" s="20" t="s">
        <v>215</v>
      </c>
      <c r="C106" s="24">
        <v>7784</v>
      </c>
      <c r="D106" s="24">
        <v>4528</v>
      </c>
      <c r="E106" s="24">
        <v>12316</v>
      </c>
      <c r="F106" s="31">
        <v>25.1</v>
      </c>
    </row>
    <row r="107" spans="1:6">
      <c r="A107" s="20" t="s">
        <v>439</v>
      </c>
      <c r="B107" s="20" t="s">
        <v>209</v>
      </c>
      <c r="C107" s="24">
        <v>7690</v>
      </c>
      <c r="D107" s="24">
        <v>4502</v>
      </c>
      <c r="E107" s="24">
        <v>12373</v>
      </c>
      <c r="F107" s="31">
        <v>24.4</v>
      </c>
    </row>
    <row r="108" spans="1:6">
      <c r="A108" s="20" t="s">
        <v>440</v>
      </c>
      <c r="B108" s="20" t="s">
        <v>263</v>
      </c>
      <c r="C108" s="24">
        <v>8400</v>
      </c>
      <c r="D108" s="24">
        <v>4783</v>
      </c>
      <c r="E108" s="24">
        <v>14100</v>
      </c>
      <c r="F108" s="31">
        <v>26.3</v>
      </c>
    </row>
    <row r="109" spans="1:6">
      <c r="A109" s="20" t="s">
        <v>441</v>
      </c>
      <c r="B109" s="20" t="s">
        <v>237</v>
      </c>
      <c r="C109" s="24">
        <v>7908</v>
      </c>
      <c r="D109" s="24">
        <v>4520</v>
      </c>
      <c r="E109" s="24">
        <v>13018</v>
      </c>
      <c r="F109" s="31">
        <v>25.6</v>
      </c>
    </row>
    <row r="110" spans="1:6">
      <c r="A110" s="20" t="s">
        <v>442</v>
      </c>
      <c r="B110" s="20" t="s">
        <v>270</v>
      </c>
      <c r="C110" s="24">
        <v>8062</v>
      </c>
      <c r="D110" s="24">
        <v>4826</v>
      </c>
      <c r="E110" s="24">
        <v>12370</v>
      </c>
      <c r="F110" s="31">
        <v>23.4</v>
      </c>
    </row>
    <row r="111" spans="1:6">
      <c r="A111" s="20" t="s">
        <v>443</v>
      </c>
      <c r="B111" s="20" t="s">
        <v>159</v>
      </c>
      <c r="C111" s="24">
        <v>7891</v>
      </c>
      <c r="D111" s="24">
        <v>4490</v>
      </c>
      <c r="E111" s="24">
        <v>12922</v>
      </c>
      <c r="F111" s="31">
        <v>26.2</v>
      </c>
    </row>
    <row r="112" spans="1:6">
      <c r="A112" s="20" t="s">
        <v>444</v>
      </c>
      <c r="B112" s="20" t="s">
        <v>225</v>
      </c>
      <c r="C112" s="24">
        <v>8168</v>
      </c>
      <c r="D112" s="24">
        <v>4863</v>
      </c>
      <c r="E112" s="24">
        <v>12922</v>
      </c>
      <c r="F112" s="31">
        <v>23.8</v>
      </c>
    </row>
    <row r="113" spans="1:6">
      <c r="A113" s="20" t="s">
        <v>445</v>
      </c>
      <c r="B113" s="20" t="s">
        <v>277</v>
      </c>
      <c r="C113" s="24">
        <v>8500</v>
      </c>
      <c r="D113" s="24">
        <v>5095</v>
      </c>
      <c r="E113" s="24">
        <v>14176</v>
      </c>
      <c r="F113" s="31">
        <v>25.1</v>
      </c>
    </row>
    <row r="114" spans="1:6">
      <c r="A114" s="20" t="s">
        <v>446</v>
      </c>
      <c r="B114" s="20" t="s">
        <v>280</v>
      </c>
      <c r="C114" s="24">
        <v>8467</v>
      </c>
      <c r="D114" s="24">
        <v>4954</v>
      </c>
      <c r="E114" s="24">
        <v>13938</v>
      </c>
      <c r="F114" s="31">
        <v>25.1</v>
      </c>
    </row>
    <row r="115" spans="1:6">
      <c r="A115" s="20" t="s">
        <v>317</v>
      </c>
      <c r="B115" s="20" t="s">
        <v>447</v>
      </c>
      <c r="C115" s="24">
        <v>8742</v>
      </c>
      <c r="D115" s="24">
        <v>5112</v>
      </c>
      <c r="E115" s="24">
        <v>14112</v>
      </c>
      <c r="F115" s="31">
        <v>24.7</v>
      </c>
    </row>
    <row r="116" spans="1:6">
      <c r="A116" s="20" t="s">
        <v>448</v>
      </c>
      <c r="B116" s="20" t="s">
        <v>163</v>
      </c>
      <c r="C116" s="24">
        <v>8509</v>
      </c>
      <c r="D116" s="24">
        <v>5203</v>
      </c>
      <c r="E116" s="24">
        <v>13021</v>
      </c>
      <c r="F116" s="31">
        <v>23.1</v>
      </c>
    </row>
    <row r="117" spans="1:6">
      <c r="A117" s="20" t="s">
        <v>449</v>
      </c>
      <c r="B117" s="20" t="s">
        <v>161</v>
      </c>
      <c r="C117" s="24">
        <v>8536</v>
      </c>
      <c r="D117" s="24">
        <v>5132</v>
      </c>
      <c r="E117" s="24">
        <v>12990</v>
      </c>
      <c r="F117" s="31">
        <v>22.3</v>
      </c>
    </row>
    <row r="118" spans="1:6">
      <c r="A118" s="20" t="s">
        <v>450</v>
      </c>
      <c r="B118" s="20" t="s">
        <v>158</v>
      </c>
      <c r="C118" s="24">
        <v>8159</v>
      </c>
      <c r="D118" s="24">
        <v>4726</v>
      </c>
      <c r="E118" s="24">
        <v>12806</v>
      </c>
      <c r="F118" s="31">
        <v>24.4</v>
      </c>
    </row>
    <row r="119" spans="1:6">
      <c r="A119" s="20" t="s">
        <v>451</v>
      </c>
      <c r="B119" s="20" t="s">
        <v>271</v>
      </c>
      <c r="C119" s="24">
        <v>10129</v>
      </c>
      <c r="D119" s="24">
        <v>5944</v>
      </c>
      <c r="E119" s="24">
        <v>17489</v>
      </c>
      <c r="F119" s="31">
        <v>25.9</v>
      </c>
    </row>
    <row r="120" spans="1:6">
      <c r="A120" s="20" t="s">
        <v>452</v>
      </c>
      <c r="B120" s="20" t="s">
        <v>104</v>
      </c>
      <c r="C120" s="24">
        <v>8520</v>
      </c>
      <c r="D120" s="24">
        <v>4872</v>
      </c>
      <c r="E120" s="24">
        <v>13281</v>
      </c>
      <c r="F120" s="31">
        <v>23.5</v>
      </c>
    </row>
    <row r="121" spans="1:6">
      <c r="A121" s="20" t="s">
        <v>453</v>
      </c>
      <c r="B121" s="20" t="s">
        <v>240</v>
      </c>
      <c r="C121" s="24">
        <v>9139</v>
      </c>
      <c r="D121" s="24">
        <v>5387</v>
      </c>
      <c r="E121" s="24">
        <v>15124</v>
      </c>
      <c r="F121" s="31">
        <v>25.2</v>
      </c>
    </row>
    <row r="122" spans="1:6">
      <c r="A122" s="20" t="s">
        <v>454</v>
      </c>
      <c r="B122" s="20" t="s">
        <v>97</v>
      </c>
      <c r="C122" s="24">
        <v>7656</v>
      </c>
      <c r="D122" s="24">
        <v>3497</v>
      </c>
      <c r="E122" s="24">
        <v>12466</v>
      </c>
      <c r="F122" s="31">
        <v>28</v>
      </c>
    </row>
    <row r="123" spans="1:6">
      <c r="A123" s="20" t="s">
        <v>455</v>
      </c>
      <c r="B123" s="20" t="s">
        <v>222</v>
      </c>
      <c r="C123" s="24">
        <v>8403</v>
      </c>
      <c r="D123" s="24">
        <v>4896</v>
      </c>
      <c r="E123" s="24">
        <v>12906</v>
      </c>
      <c r="F123" s="31">
        <v>23.1</v>
      </c>
    </row>
    <row r="124" spans="1:6">
      <c r="A124" s="20" t="s">
        <v>456</v>
      </c>
      <c r="B124" s="20" t="s">
        <v>149</v>
      </c>
      <c r="C124" s="24">
        <v>8636</v>
      </c>
      <c r="D124" s="24">
        <v>5160</v>
      </c>
      <c r="E124" s="24">
        <v>13801</v>
      </c>
      <c r="F124" s="31">
        <v>24.2</v>
      </c>
    </row>
    <row r="125" spans="1:6">
      <c r="A125" s="20" t="s">
        <v>457</v>
      </c>
      <c r="B125" s="20" t="s">
        <v>125</v>
      </c>
      <c r="C125" s="24">
        <v>7863</v>
      </c>
      <c r="D125" s="24">
        <v>4596</v>
      </c>
      <c r="E125" s="24">
        <v>12138</v>
      </c>
      <c r="F125" s="31">
        <v>23.1</v>
      </c>
    </row>
    <row r="126" spans="1:6">
      <c r="A126" s="20" t="s">
        <v>458</v>
      </c>
      <c r="B126" s="20" t="s">
        <v>204</v>
      </c>
      <c r="C126" s="24">
        <v>7888</v>
      </c>
      <c r="D126" s="24">
        <v>4406</v>
      </c>
      <c r="E126" s="24">
        <v>11981</v>
      </c>
      <c r="F126" s="31">
        <v>24.1</v>
      </c>
    </row>
    <row r="127" spans="1:6">
      <c r="A127" s="20" t="s">
        <v>318</v>
      </c>
      <c r="B127" s="20" t="s">
        <v>459</v>
      </c>
      <c r="C127" s="24">
        <v>8826</v>
      </c>
      <c r="D127" s="24">
        <v>5209</v>
      </c>
      <c r="E127" s="24">
        <v>15024</v>
      </c>
      <c r="F127" s="31">
        <v>25.9</v>
      </c>
    </row>
    <row r="128" spans="1:6">
      <c r="A128" s="20" t="s">
        <v>460</v>
      </c>
      <c r="B128" s="20" t="s">
        <v>49</v>
      </c>
      <c r="C128" s="24">
        <v>7566</v>
      </c>
      <c r="D128" s="24">
        <v>4506</v>
      </c>
      <c r="E128" s="24">
        <v>10844</v>
      </c>
      <c r="F128" s="31">
        <v>21.9</v>
      </c>
    </row>
    <row r="129" spans="1:6">
      <c r="A129" s="20" t="s">
        <v>461</v>
      </c>
      <c r="B129" s="20" t="s">
        <v>162</v>
      </c>
      <c r="C129" s="24">
        <v>7817</v>
      </c>
      <c r="D129" s="24">
        <v>4381</v>
      </c>
      <c r="E129" s="24">
        <v>12673</v>
      </c>
      <c r="F129" s="31">
        <v>25.2</v>
      </c>
    </row>
    <row r="130" spans="1:6">
      <c r="A130" s="20" t="s">
        <v>462</v>
      </c>
      <c r="B130" s="20" t="s">
        <v>256</v>
      </c>
      <c r="C130" s="24">
        <v>10566</v>
      </c>
      <c r="D130" s="24">
        <v>6293</v>
      </c>
      <c r="E130" s="24">
        <v>19843</v>
      </c>
      <c r="F130" s="31">
        <v>27.7</v>
      </c>
    </row>
    <row r="131" spans="1:6">
      <c r="A131" s="20" t="s">
        <v>463</v>
      </c>
      <c r="B131" s="20" t="s">
        <v>207</v>
      </c>
      <c r="C131" s="24">
        <v>9408</v>
      </c>
      <c r="D131" s="24">
        <v>5707</v>
      </c>
      <c r="E131" s="24">
        <v>15603</v>
      </c>
      <c r="F131" s="31">
        <v>23.5</v>
      </c>
    </row>
    <row r="132" spans="1:6">
      <c r="A132" s="20" t="s">
        <v>464</v>
      </c>
      <c r="B132" s="20" t="s">
        <v>253</v>
      </c>
      <c r="C132" s="24">
        <v>9312</v>
      </c>
      <c r="D132" s="24">
        <v>5439</v>
      </c>
      <c r="E132" s="24">
        <v>15728</v>
      </c>
      <c r="F132" s="31">
        <v>25.1</v>
      </c>
    </row>
    <row r="133" spans="1:6">
      <c r="A133" s="20" t="s">
        <v>465</v>
      </c>
      <c r="B133" s="20" t="s">
        <v>151</v>
      </c>
      <c r="C133" s="24">
        <v>7530</v>
      </c>
      <c r="D133" s="24">
        <v>4556</v>
      </c>
      <c r="E133" s="24">
        <v>11483</v>
      </c>
      <c r="F133" s="31">
        <v>21.7</v>
      </c>
    </row>
    <row r="134" spans="1:6">
      <c r="A134" s="20" t="s">
        <v>466</v>
      </c>
      <c r="B134" s="20" t="s">
        <v>118</v>
      </c>
      <c r="C134" s="24">
        <v>8629</v>
      </c>
      <c r="D134" s="24">
        <v>5170</v>
      </c>
      <c r="E134" s="24">
        <v>13566</v>
      </c>
      <c r="F134" s="31">
        <v>22.9</v>
      </c>
    </row>
    <row r="135" spans="1:6">
      <c r="A135" s="20" t="s">
        <v>467</v>
      </c>
      <c r="B135" s="20" t="s">
        <v>165</v>
      </c>
      <c r="C135" s="24">
        <v>8806</v>
      </c>
      <c r="D135" s="24">
        <v>5214</v>
      </c>
      <c r="E135" s="24">
        <v>13874</v>
      </c>
      <c r="F135" s="31">
        <v>23.1</v>
      </c>
    </row>
    <row r="136" spans="1:6">
      <c r="A136" s="20" t="s">
        <v>468</v>
      </c>
      <c r="B136" s="20" t="s">
        <v>178</v>
      </c>
      <c r="C136" s="24">
        <v>7856</v>
      </c>
      <c r="D136" s="24">
        <v>4491</v>
      </c>
      <c r="E136" s="24">
        <v>12943</v>
      </c>
      <c r="F136" s="31">
        <v>25.3</v>
      </c>
    </row>
    <row r="137" spans="1:6">
      <c r="A137" s="20" t="s">
        <v>469</v>
      </c>
      <c r="B137" s="20" t="s">
        <v>120</v>
      </c>
      <c r="C137" s="24">
        <v>8073</v>
      </c>
      <c r="D137" s="24">
        <v>4743</v>
      </c>
      <c r="E137" s="24">
        <v>12301</v>
      </c>
      <c r="F137" s="31">
        <v>22.4</v>
      </c>
    </row>
    <row r="138" spans="1:6">
      <c r="A138" s="20" t="s">
        <v>470</v>
      </c>
      <c r="B138" s="20" t="s">
        <v>113</v>
      </c>
      <c r="C138" s="24">
        <v>8500</v>
      </c>
      <c r="D138" s="24">
        <v>5214</v>
      </c>
      <c r="E138" s="24">
        <v>13261</v>
      </c>
      <c r="F138" s="31">
        <v>22.1</v>
      </c>
    </row>
    <row r="139" spans="1:6">
      <c r="A139" s="20" t="s">
        <v>471</v>
      </c>
      <c r="B139" s="20" t="s">
        <v>157</v>
      </c>
      <c r="C139" s="24">
        <v>7682</v>
      </c>
      <c r="D139" s="24">
        <v>4399</v>
      </c>
      <c r="E139" s="24">
        <v>11795</v>
      </c>
      <c r="F139" s="31">
        <v>23.8</v>
      </c>
    </row>
    <row r="140" spans="1:6">
      <c r="A140" s="20" t="s">
        <v>472</v>
      </c>
      <c r="B140" s="20" t="s">
        <v>106</v>
      </c>
      <c r="C140" s="24">
        <v>7751</v>
      </c>
      <c r="D140" s="24">
        <v>4566</v>
      </c>
      <c r="E140" s="24">
        <v>10935</v>
      </c>
      <c r="F140" s="31">
        <v>21.6</v>
      </c>
    </row>
    <row r="141" spans="1:6">
      <c r="A141" s="20" t="s">
        <v>473</v>
      </c>
      <c r="B141" s="20" t="s">
        <v>34</v>
      </c>
      <c r="C141" s="24">
        <v>7798</v>
      </c>
      <c r="D141" s="24">
        <v>4768</v>
      </c>
      <c r="E141" s="24">
        <v>11101</v>
      </c>
      <c r="F141" s="31">
        <v>20.100000000000001</v>
      </c>
    </row>
    <row r="142" spans="1:6">
      <c r="A142" s="20" t="s">
        <v>474</v>
      </c>
      <c r="B142" s="20" t="s">
        <v>85</v>
      </c>
      <c r="C142" s="24">
        <v>7482</v>
      </c>
      <c r="D142" s="24">
        <v>4461</v>
      </c>
      <c r="E142" s="24">
        <v>11276</v>
      </c>
      <c r="F142" s="31">
        <v>21.9</v>
      </c>
    </row>
    <row r="143" spans="1:6">
      <c r="A143" s="20" t="s">
        <v>475</v>
      </c>
      <c r="B143" s="20" t="s">
        <v>79</v>
      </c>
      <c r="C143" s="24">
        <v>7604</v>
      </c>
      <c r="D143" s="24">
        <v>4552</v>
      </c>
      <c r="E143" s="24">
        <v>11506</v>
      </c>
      <c r="F143" s="31">
        <v>22.7</v>
      </c>
    </row>
    <row r="144" spans="1:6">
      <c r="A144" s="20" t="s">
        <v>476</v>
      </c>
      <c r="B144" s="20" t="s">
        <v>58</v>
      </c>
      <c r="C144" s="24">
        <v>8607</v>
      </c>
      <c r="D144" s="24">
        <v>5319</v>
      </c>
      <c r="E144" s="24">
        <v>13136</v>
      </c>
      <c r="F144" s="31">
        <v>21.4</v>
      </c>
    </row>
    <row r="145" spans="1:6">
      <c r="A145" s="20" t="s">
        <v>477</v>
      </c>
      <c r="B145" s="20" t="s">
        <v>89</v>
      </c>
      <c r="C145" s="24">
        <v>7516</v>
      </c>
      <c r="D145" s="24">
        <v>4488</v>
      </c>
      <c r="E145" s="24">
        <v>10596</v>
      </c>
      <c r="F145" s="31">
        <v>21.6</v>
      </c>
    </row>
    <row r="146" spans="1:6">
      <c r="A146" s="20" t="s">
        <v>478</v>
      </c>
      <c r="B146" s="20" t="s">
        <v>229</v>
      </c>
      <c r="C146" s="24">
        <v>7852</v>
      </c>
      <c r="D146" s="24">
        <v>4541</v>
      </c>
      <c r="E146" s="24">
        <v>11597</v>
      </c>
      <c r="F146" s="31">
        <v>22.8</v>
      </c>
    </row>
    <row r="147" spans="1:6">
      <c r="A147" s="20" t="s">
        <v>319</v>
      </c>
      <c r="B147" s="20" t="s">
        <v>479</v>
      </c>
      <c r="C147" s="24">
        <v>8895</v>
      </c>
      <c r="D147" s="24">
        <v>5399</v>
      </c>
      <c r="E147" s="24">
        <v>14018</v>
      </c>
      <c r="F147" s="31">
        <v>23.2</v>
      </c>
    </row>
    <row r="148" spans="1:6">
      <c r="A148" s="20" t="s">
        <v>480</v>
      </c>
      <c r="B148" s="20" t="s">
        <v>134</v>
      </c>
      <c r="C148" s="24">
        <v>7348</v>
      </c>
      <c r="D148" s="24">
        <v>4381</v>
      </c>
      <c r="E148" s="24">
        <v>10828</v>
      </c>
      <c r="F148" s="31">
        <v>22.2</v>
      </c>
    </row>
    <row r="149" spans="1:6">
      <c r="A149" s="20" t="s">
        <v>481</v>
      </c>
      <c r="B149" s="20" t="s">
        <v>123</v>
      </c>
      <c r="C149" s="24">
        <v>7687</v>
      </c>
      <c r="D149" s="24">
        <v>4609</v>
      </c>
      <c r="E149" s="24">
        <v>11721</v>
      </c>
      <c r="F149" s="31">
        <v>22.2</v>
      </c>
    </row>
    <row r="150" spans="1:6">
      <c r="A150" s="20" t="s">
        <v>482</v>
      </c>
      <c r="B150" s="20" t="s">
        <v>242</v>
      </c>
      <c r="C150" s="24">
        <v>8762</v>
      </c>
      <c r="D150" s="24">
        <v>5349</v>
      </c>
      <c r="E150" s="24">
        <v>13307</v>
      </c>
      <c r="F150" s="31">
        <v>21.9</v>
      </c>
    </row>
    <row r="151" spans="1:6">
      <c r="A151" s="20" t="s">
        <v>483</v>
      </c>
      <c r="B151" s="20" t="s">
        <v>35</v>
      </c>
      <c r="C151" s="24">
        <v>7029</v>
      </c>
      <c r="D151" s="24">
        <v>4668</v>
      </c>
      <c r="E151" s="24">
        <v>10646</v>
      </c>
      <c r="F151" s="31">
        <v>21.5</v>
      </c>
    </row>
    <row r="152" spans="1:6">
      <c r="A152" s="20" t="s">
        <v>484</v>
      </c>
      <c r="B152" s="20" t="s">
        <v>91</v>
      </c>
      <c r="C152" s="24">
        <v>7312</v>
      </c>
      <c r="D152" s="24">
        <v>4353</v>
      </c>
      <c r="E152" s="24">
        <v>11464</v>
      </c>
      <c r="F152" s="31">
        <v>23.8</v>
      </c>
    </row>
    <row r="153" spans="1:6">
      <c r="A153" s="20" t="s">
        <v>485</v>
      </c>
      <c r="B153" s="20" t="s">
        <v>265</v>
      </c>
      <c r="C153" s="24">
        <v>9480</v>
      </c>
      <c r="D153" s="24">
        <v>5757</v>
      </c>
      <c r="E153" s="24">
        <v>15187</v>
      </c>
      <c r="F153" s="31">
        <v>23.8</v>
      </c>
    </row>
    <row r="154" spans="1:6">
      <c r="A154" s="20" t="s">
        <v>486</v>
      </c>
      <c r="B154" s="20" t="s">
        <v>245</v>
      </c>
      <c r="C154" s="24">
        <v>10087</v>
      </c>
      <c r="D154" s="24">
        <v>6475</v>
      </c>
      <c r="E154" s="24">
        <v>15294</v>
      </c>
      <c r="F154" s="31">
        <v>21.3</v>
      </c>
    </row>
    <row r="155" spans="1:6">
      <c r="A155" s="20" t="s">
        <v>487</v>
      </c>
      <c r="B155" s="20" t="s">
        <v>73</v>
      </c>
      <c r="C155" s="24">
        <v>7152</v>
      </c>
      <c r="D155" s="24">
        <v>4492</v>
      </c>
      <c r="E155" s="24">
        <v>10964</v>
      </c>
      <c r="F155" s="31">
        <v>22.4</v>
      </c>
    </row>
    <row r="156" spans="1:6">
      <c r="A156" s="20" t="s">
        <v>488</v>
      </c>
      <c r="B156" s="20" t="s">
        <v>246</v>
      </c>
      <c r="C156" s="24">
        <v>8270</v>
      </c>
      <c r="D156" s="24">
        <v>4768</v>
      </c>
      <c r="E156" s="24">
        <v>12415</v>
      </c>
      <c r="F156" s="31">
        <v>22.5</v>
      </c>
    </row>
    <row r="157" spans="1:6">
      <c r="A157" s="20" t="s">
        <v>489</v>
      </c>
      <c r="B157" s="20" t="s">
        <v>220</v>
      </c>
      <c r="C157" s="24">
        <v>8442</v>
      </c>
      <c r="D157" s="24">
        <v>5291</v>
      </c>
      <c r="E157" s="24">
        <v>12770</v>
      </c>
      <c r="F157" s="31">
        <v>21.5</v>
      </c>
    </row>
    <row r="158" spans="1:6">
      <c r="A158" s="20" t="s">
        <v>320</v>
      </c>
      <c r="B158" s="20" t="s">
        <v>490</v>
      </c>
      <c r="C158" s="24">
        <v>8061</v>
      </c>
      <c r="D158" s="24">
        <v>4517</v>
      </c>
      <c r="E158" s="24">
        <v>13045</v>
      </c>
      <c r="F158" s="31">
        <v>25.6</v>
      </c>
    </row>
    <row r="159" spans="1:6">
      <c r="A159" s="20" t="s">
        <v>491</v>
      </c>
      <c r="B159" s="20" t="s">
        <v>71</v>
      </c>
      <c r="C159" s="24">
        <v>7011</v>
      </c>
      <c r="D159" s="24">
        <v>3899</v>
      </c>
      <c r="E159" s="24">
        <v>10396</v>
      </c>
      <c r="F159" s="31">
        <v>23.8</v>
      </c>
    </row>
    <row r="160" spans="1:6">
      <c r="A160" s="20" t="s">
        <v>492</v>
      </c>
      <c r="B160" s="20" t="s">
        <v>95</v>
      </c>
      <c r="C160" s="24">
        <v>7845</v>
      </c>
      <c r="D160" s="24">
        <v>4476</v>
      </c>
      <c r="E160" s="24">
        <v>11535</v>
      </c>
      <c r="F160" s="31">
        <v>22.8</v>
      </c>
    </row>
    <row r="161" spans="1:6">
      <c r="A161" s="20" t="s">
        <v>493</v>
      </c>
      <c r="B161" s="20" t="s">
        <v>70</v>
      </c>
      <c r="C161" s="24">
        <v>6127</v>
      </c>
      <c r="D161" s="24">
        <v>3766</v>
      </c>
      <c r="E161" s="24">
        <v>10070</v>
      </c>
      <c r="F161" s="31">
        <v>25.1</v>
      </c>
    </row>
    <row r="162" spans="1:6">
      <c r="A162" s="20" t="s">
        <v>494</v>
      </c>
      <c r="B162" s="20" t="s">
        <v>195</v>
      </c>
      <c r="C162" s="24">
        <v>8075</v>
      </c>
      <c r="D162" s="24">
        <v>4596</v>
      </c>
      <c r="E162" s="24">
        <v>12320</v>
      </c>
      <c r="F162" s="31">
        <v>23.7</v>
      </c>
    </row>
    <row r="163" spans="1:6">
      <c r="A163" s="20" t="s">
        <v>495</v>
      </c>
      <c r="B163" s="20" t="s">
        <v>122</v>
      </c>
      <c r="C163" s="24">
        <v>8010</v>
      </c>
      <c r="D163" s="24">
        <v>4544</v>
      </c>
      <c r="E163" s="24">
        <v>12326</v>
      </c>
      <c r="F163" s="31">
        <v>23.8</v>
      </c>
    </row>
    <row r="164" spans="1:6">
      <c r="A164" s="20" t="s">
        <v>496</v>
      </c>
      <c r="B164" s="20" t="s">
        <v>172</v>
      </c>
      <c r="C164" s="24">
        <v>8050</v>
      </c>
      <c r="D164" s="24">
        <v>4638</v>
      </c>
      <c r="E164" s="24">
        <v>11846</v>
      </c>
      <c r="F164" s="31">
        <v>22.3</v>
      </c>
    </row>
    <row r="165" spans="1:6">
      <c r="A165" s="20" t="s">
        <v>497</v>
      </c>
      <c r="B165" s="20" t="s">
        <v>33</v>
      </c>
      <c r="C165" s="24">
        <v>6841</v>
      </c>
      <c r="D165" s="24">
        <v>3929</v>
      </c>
      <c r="E165" s="24">
        <v>10792</v>
      </c>
      <c r="F165" s="31">
        <v>24.7</v>
      </c>
    </row>
    <row r="166" spans="1:6">
      <c r="A166" s="20" t="s">
        <v>498</v>
      </c>
      <c r="B166" s="20" t="s">
        <v>14</v>
      </c>
      <c r="C166" s="24">
        <v>7915</v>
      </c>
      <c r="D166" s="24">
        <v>4677</v>
      </c>
      <c r="E166" s="24">
        <v>12263</v>
      </c>
      <c r="F166" s="31">
        <v>23.1</v>
      </c>
    </row>
    <row r="167" spans="1:6">
      <c r="A167" s="20" t="s">
        <v>499</v>
      </c>
      <c r="B167" s="20" t="s">
        <v>57</v>
      </c>
      <c r="C167" s="24">
        <v>7443</v>
      </c>
      <c r="D167" s="24">
        <v>4334</v>
      </c>
      <c r="E167" s="24">
        <v>11357</v>
      </c>
      <c r="F167" s="31">
        <v>24.4</v>
      </c>
    </row>
    <row r="168" spans="1:6">
      <c r="A168" s="20" t="s">
        <v>500</v>
      </c>
      <c r="B168" s="20" t="s">
        <v>78</v>
      </c>
      <c r="C168" s="24">
        <v>7139</v>
      </c>
      <c r="D168" s="24">
        <v>3942</v>
      </c>
      <c r="E168" s="24">
        <v>11260</v>
      </c>
      <c r="F168" s="31">
        <v>25.2</v>
      </c>
    </row>
    <row r="169" spans="1:6">
      <c r="A169" s="20" t="s">
        <v>501</v>
      </c>
      <c r="B169" s="20" t="s">
        <v>48</v>
      </c>
      <c r="C169" s="24">
        <v>7981</v>
      </c>
      <c r="D169" s="24">
        <v>4585</v>
      </c>
      <c r="E169" s="24">
        <v>12300</v>
      </c>
      <c r="F169" s="31">
        <v>23.6</v>
      </c>
    </row>
    <row r="170" spans="1:6">
      <c r="A170" s="20" t="s">
        <v>502</v>
      </c>
      <c r="B170" s="20" t="s">
        <v>23</v>
      </c>
      <c r="C170" s="24">
        <v>6933</v>
      </c>
      <c r="D170" s="24">
        <v>3696</v>
      </c>
      <c r="E170" s="24">
        <v>10967</v>
      </c>
      <c r="F170" s="31">
        <v>25.6</v>
      </c>
    </row>
    <row r="171" spans="1:6">
      <c r="A171" s="20" t="s">
        <v>503</v>
      </c>
      <c r="B171" s="20" t="s">
        <v>223</v>
      </c>
      <c r="C171" s="24">
        <v>8919</v>
      </c>
      <c r="D171" s="24">
        <v>4984</v>
      </c>
      <c r="E171" s="24">
        <v>15864</v>
      </c>
      <c r="F171" s="31">
        <v>26.7</v>
      </c>
    </row>
    <row r="172" spans="1:6">
      <c r="A172" s="20" t="s">
        <v>504</v>
      </c>
      <c r="B172" s="20" t="s">
        <v>62</v>
      </c>
      <c r="C172" s="24">
        <v>7778</v>
      </c>
      <c r="D172" s="24">
        <v>4496</v>
      </c>
      <c r="E172" s="24">
        <v>11258</v>
      </c>
      <c r="F172" s="31">
        <v>22.3</v>
      </c>
    </row>
    <row r="173" spans="1:6">
      <c r="A173" s="20" t="s">
        <v>321</v>
      </c>
      <c r="B173" s="20" t="s">
        <v>505</v>
      </c>
      <c r="C173" s="24">
        <v>8500</v>
      </c>
      <c r="D173" s="24">
        <v>5063</v>
      </c>
      <c r="E173" s="24">
        <v>13601</v>
      </c>
      <c r="F173" s="31">
        <v>24</v>
      </c>
    </row>
    <row r="174" spans="1:6">
      <c r="A174" s="20" t="s">
        <v>506</v>
      </c>
      <c r="B174" s="20" t="s">
        <v>199</v>
      </c>
      <c r="C174" s="24">
        <v>9110</v>
      </c>
      <c r="D174" s="24">
        <v>5467</v>
      </c>
      <c r="E174" s="24">
        <v>14776</v>
      </c>
      <c r="F174" s="31">
        <v>24.2</v>
      </c>
    </row>
    <row r="175" spans="1:6">
      <c r="A175" s="20" t="s">
        <v>507</v>
      </c>
      <c r="B175" s="20" t="s">
        <v>124</v>
      </c>
      <c r="C175" s="24">
        <v>7778</v>
      </c>
      <c r="D175" s="24">
        <v>4543</v>
      </c>
      <c r="E175" s="24">
        <v>11362</v>
      </c>
      <c r="F175" s="31">
        <v>22</v>
      </c>
    </row>
    <row r="176" spans="1:6">
      <c r="A176" s="20" t="s">
        <v>508</v>
      </c>
      <c r="B176" s="20" t="s">
        <v>92</v>
      </c>
      <c r="C176" s="24">
        <v>7046</v>
      </c>
      <c r="D176" s="24">
        <v>4434</v>
      </c>
      <c r="E176" s="24">
        <v>10744</v>
      </c>
      <c r="F176" s="31">
        <v>22.9</v>
      </c>
    </row>
    <row r="177" spans="1:6">
      <c r="A177" s="20" t="s">
        <v>509</v>
      </c>
      <c r="B177" s="20" t="s">
        <v>29</v>
      </c>
      <c r="C177" s="24">
        <v>7634</v>
      </c>
      <c r="D177" s="24">
        <v>4622</v>
      </c>
      <c r="E177" s="24">
        <v>11253</v>
      </c>
      <c r="F177" s="31">
        <v>21.6</v>
      </c>
    </row>
    <row r="178" spans="1:6">
      <c r="A178" s="20" t="s">
        <v>510</v>
      </c>
      <c r="B178" s="20" t="s">
        <v>112</v>
      </c>
      <c r="C178" s="24">
        <v>7607</v>
      </c>
      <c r="D178" s="24">
        <v>4440</v>
      </c>
      <c r="E178" s="24">
        <v>11685</v>
      </c>
      <c r="F178" s="31">
        <v>23.7</v>
      </c>
    </row>
    <row r="179" spans="1:6">
      <c r="A179" s="20" t="s">
        <v>511</v>
      </c>
      <c r="B179" s="20" t="s">
        <v>302</v>
      </c>
      <c r="C179" s="24">
        <v>8500</v>
      </c>
      <c r="D179" s="24">
        <v>5383</v>
      </c>
      <c r="E179" s="24">
        <v>12559</v>
      </c>
      <c r="F179" s="31">
        <v>20</v>
      </c>
    </row>
    <row r="180" spans="1:6">
      <c r="A180" s="20" t="s">
        <v>322</v>
      </c>
      <c r="B180" s="20" t="s">
        <v>512</v>
      </c>
      <c r="C180" s="24">
        <v>8500</v>
      </c>
      <c r="D180" s="24">
        <v>5097</v>
      </c>
      <c r="E180" s="24">
        <v>13428</v>
      </c>
      <c r="F180" s="31">
        <v>23.6</v>
      </c>
    </row>
    <row r="181" spans="1:6">
      <c r="A181" s="20" t="s">
        <v>513</v>
      </c>
      <c r="B181" s="20" t="s">
        <v>160</v>
      </c>
      <c r="C181" s="24">
        <v>8454</v>
      </c>
      <c r="D181" s="24">
        <v>5190</v>
      </c>
      <c r="E181" s="24">
        <v>13655</v>
      </c>
      <c r="F181" s="31">
        <v>23.7</v>
      </c>
    </row>
    <row r="182" spans="1:6">
      <c r="A182" s="20" t="s">
        <v>514</v>
      </c>
      <c r="B182" s="20" t="s">
        <v>186</v>
      </c>
      <c r="C182" s="24">
        <v>8218</v>
      </c>
      <c r="D182" s="24">
        <v>5109</v>
      </c>
      <c r="E182" s="24">
        <v>11850</v>
      </c>
      <c r="F182" s="31">
        <v>21.6</v>
      </c>
    </row>
    <row r="183" spans="1:6">
      <c r="A183" s="20" t="s">
        <v>515</v>
      </c>
      <c r="B183" s="20" t="s">
        <v>202</v>
      </c>
      <c r="C183" s="24">
        <v>9171</v>
      </c>
      <c r="D183" s="24">
        <v>5654</v>
      </c>
      <c r="E183" s="24">
        <v>14149</v>
      </c>
      <c r="F183" s="31">
        <v>22</v>
      </c>
    </row>
    <row r="184" spans="1:6">
      <c r="A184" s="20" t="s">
        <v>516</v>
      </c>
      <c r="B184" s="20" t="s">
        <v>228</v>
      </c>
      <c r="C184" s="24">
        <v>10684</v>
      </c>
      <c r="D184" s="24">
        <v>6542</v>
      </c>
      <c r="E184" s="24">
        <v>17348</v>
      </c>
      <c r="F184" s="31">
        <v>22.8</v>
      </c>
    </row>
    <row r="185" spans="1:6">
      <c r="A185" s="20" t="s">
        <v>517</v>
      </c>
      <c r="B185" s="20" t="s">
        <v>41</v>
      </c>
      <c r="C185" s="24">
        <v>7619</v>
      </c>
      <c r="D185" s="24">
        <v>4490</v>
      </c>
      <c r="E185" s="24">
        <v>11131</v>
      </c>
      <c r="F185" s="31">
        <v>21.6</v>
      </c>
    </row>
    <row r="186" spans="1:6">
      <c r="A186" s="20" t="s">
        <v>518</v>
      </c>
      <c r="B186" s="20" t="s">
        <v>191</v>
      </c>
      <c r="C186" s="24">
        <v>7798</v>
      </c>
      <c r="D186" s="24">
        <v>4838</v>
      </c>
      <c r="E186" s="24">
        <v>11731</v>
      </c>
      <c r="F186" s="31">
        <v>22.2</v>
      </c>
    </row>
    <row r="187" spans="1:6">
      <c r="A187" s="20" t="s">
        <v>519</v>
      </c>
      <c r="B187" s="20" t="s">
        <v>247</v>
      </c>
      <c r="C187" s="24">
        <v>8387</v>
      </c>
      <c r="D187" s="24">
        <v>4939</v>
      </c>
      <c r="E187" s="24">
        <v>12584</v>
      </c>
      <c r="F187" s="31">
        <v>22.5</v>
      </c>
    </row>
    <row r="188" spans="1:6">
      <c r="A188" s="20" t="s">
        <v>520</v>
      </c>
      <c r="B188" s="20" t="s">
        <v>129</v>
      </c>
      <c r="C188" s="24">
        <v>7928</v>
      </c>
      <c r="D188" s="24">
        <v>4798</v>
      </c>
      <c r="E188" s="24">
        <v>12453</v>
      </c>
      <c r="F188" s="31">
        <v>23.6</v>
      </c>
    </row>
    <row r="189" spans="1:6">
      <c r="A189" s="20" t="s">
        <v>521</v>
      </c>
      <c r="B189" s="20" t="s">
        <v>155</v>
      </c>
      <c r="C189" s="24">
        <v>6941</v>
      </c>
      <c r="D189" s="24">
        <v>4204</v>
      </c>
      <c r="E189" s="24">
        <v>10805</v>
      </c>
      <c r="F189" s="31">
        <v>23.6</v>
      </c>
    </row>
    <row r="190" spans="1:6">
      <c r="A190" s="20" t="s">
        <v>522</v>
      </c>
      <c r="B190" s="20" t="s">
        <v>179</v>
      </c>
      <c r="C190" s="24">
        <v>8311</v>
      </c>
      <c r="D190" s="24">
        <v>4884</v>
      </c>
      <c r="E190" s="24">
        <v>13506</v>
      </c>
      <c r="F190" s="31">
        <v>25.2</v>
      </c>
    </row>
    <row r="191" spans="1:6">
      <c r="A191" s="20" t="s">
        <v>523</v>
      </c>
      <c r="B191" s="20" t="s">
        <v>180</v>
      </c>
      <c r="C191" s="24">
        <v>8869</v>
      </c>
      <c r="D191" s="24">
        <v>5580</v>
      </c>
      <c r="E191" s="24">
        <v>14517</v>
      </c>
      <c r="F191" s="31">
        <v>23.6</v>
      </c>
    </row>
    <row r="192" spans="1:6">
      <c r="A192" s="20" t="s">
        <v>524</v>
      </c>
      <c r="B192" s="20" t="s">
        <v>167</v>
      </c>
      <c r="C192" s="24">
        <v>7798</v>
      </c>
      <c r="D192" s="24">
        <v>4905</v>
      </c>
      <c r="E192" s="24">
        <v>11379</v>
      </c>
      <c r="F192" s="31">
        <v>20.100000000000001</v>
      </c>
    </row>
    <row r="193" spans="1:6">
      <c r="A193" s="20" t="s">
        <v>525</v>
      </c>
      <c r="B193" s="20" t="s">
        <v>130</v>
      </c>
      <c r="C193" s="24">
        <v>9494</v>
      </c>
      <c r="D193" s="24">
        <v>6115</v>
      </c>
      <c r="E193" s="24">
        <v>14928</v>
      </c>
      <c r="F193" s="31">
        <v>21.6</v>
      </c>
    </row>
    <row r="194" spans="1:6">
      <c r="A194" s="20" t="s">
        <v>323</v>
      </c>
      <c r="B194" s="20" t="s">
        <v>526</v>
      </c>
      <c r="C194" s="24">
        <v>7833</v>
      </c>
      <c r="D194" s="24">
        <v>4566</v>
      </c>
      <c r="E194" s="24">
        <v>12456</v>
      </c>
      <c r="F194" s="31">
        <v>24.7</v>
      </c>
    </row>
    <row r="195" spans="1:6">
      <c r="A195" s="20" t="s">
        <v>527</v>
      </c>
      <c r="B195" s="20" t="s">
        <v>108</v>
      </c>
      <c r="C195" s="24">
        <v>8020</v>
      </c>
      <c r="D195" s="24">
        <v>4582</v>
      </c>
      <c r="E195" s="24">
        <v>12350</v>
      </c>
      <c r="F195" s="31">
        <v>23.5</v>
      </c>
    </row>
    <row r="196" spans="1:6">
      <c r="A196" s="20" t="s">
        <v>528</v>
      </c>
      <c r="B196" s="20" t="s">
        <v>66</v>
      </c>
      <c r="C196" s="24">
        <v>7696</v>
      </c>
      <c r="D196" s="24">
        <v>4370</v>
      </c>
      <c r="E196" s="24">
        <v>11342</v>
      </c>
      <c r="F196" s="31">
        <v>23</v>
      </c>
    </row>
    <row r="197" spans="1:6">
      <c r="A197" s="20" t="s">
        <v>529</v>
      </c>
      <c r="B197" s="20" t="s">
        <v>109</v>
      </c>
      <c r="C197" s="24">
        <v>7697</v>
      </c>
      <c r="D197" s="24">
        <v>4200</v>
      </c>
      <c r="E197" s="24">
        <v>11459</v>
      </c>
      <c r="F197" s="31">
        <v>23.4</v>
      </c>
    </row>
    <row r="198" spans="1:6">
      <c r="A198" s="20" t="s">
        <v>530</v>
      </c>
      <c r="B198" s="20" t="s">
        <v>181</v>
      </c>
      <c r="C198" s="24">
        <v>8114</v>
      </c>
      <c r="D198" s="24">
        <v>5046</v>
      </c>
      <c r="E198" s="24">
        <v>12805</v>
      </c>
      <c r="F198" s="31">
        <v>24.4</v>
      </c>
    </row>
    <row r="199" spans="1:6">
      <c r="A199" s="20" t="s">
        <v>531</v>
      </c>
      <c r="B199" s="20" t="s">
        <v>126</v>
      </c>
      <c r="C199" s="24">
        <v>6789</v>
      </c>
      <c r="D199" s="24">
        <v>3909</v>
      </c>
      <c r="E199" s="24">
        <v>10991</v>
      </c>
      <c r="F199" s="31">
        <v>25.6</v>
      </c>
    </row>
    <row r="200" spans="1:6">
      <c r="A200" s="20" t="s">
        <v>532</v>
      </c>
      <c r="B200" s="20" t="s">
        <v>22</v>
      </c>
      <c r="C200" s="24">
        <v>7018</v>
      </c>
      <c r="D200" s="24">
        <v>4134</v>
      </c>
      <c r="E200" s="24">
        <v>10728</v>
      </c>
      <c r="F200" s="31">
        <v>23.9</v>
      </c>
    </row>
    <row r="201" spans="1:6">
      <c r="A201" s="20" t="s">
        <v>533</v>
      </c>
      <c r="B201" s="20" t="s">
        <v>137</v>
      </c>
      <c r="C201" s="24">
        <v>7755</v>
      </c>
      <c r="D201" s="24">
        <v>4396</v>
      </c>
      <c r="E201" s="24">
        <v>11926</v>
      </c>
      <c r="F201" s="31">
        <v>24.1</v>
      </c>
    </row>
    <row r="202" spans="1:6">
      <c r="A202" s="20" t="s">
        <v>534</v>
      </c>
      <c r="B202" s="20" t="s">
        <v>31</v>
      </c>
      <c r="C202" s="24">
        <v>7197</v>
      </c>
      <c r="D202" s="24">
        <v>4334</v>
      </c>
      <c r="E202" s="24">
        <v>11195</v>
      </c>
      <c r="F202" s="31">
        <v>24.5</v>
      </c>
    </row>
    <row r="203" spans="1:6">
      <c r="A203" s="20" t="s">
        <v>535</v>
      </c>
      <c r="B203" s="20" t="s">
        <v>138</v>
      </c>
      <c r="C203" s="24">
        <v>9029</v>
      </c>
      <c r="D203" s="24">
        <v>5183</v>
      </c>
      <c r="E203" s="24">
        <v>15258</v>
      </c>
      <c r="F203" s="31">
        <v>25.3</v>
      </c>
    </row>
    <row r="204" spans="1:6">
      <c r="A204" s="20" t="s">
        <v>536</v>
      </c>
      <c r="B204" s="20" t="s">
        <v>93</v>
      </c>
      <c r="C204" s="24">
        <v>7368</v>
      </c>
      <c r="D204" s="24">
        <v>4486</v>
      </c>
      <c r="E204" s="24">
        <v>11146</v>
      </c>
      <c r="F204" s="31">
        <v>23</v>
      </c>
    </row>
    <row r="205" spans="1:6">
      <c r="A205" s="20" t="s">
        <v>537</v>
      </c>
      <c r="B205" s="20" t="s">
        <v>331</v>
      </c>
      <c r="C205" s="24">
        <v>6834</v>
      </c>
      <c r="D205" s="24">
        <v>3910</v>
      </c>
      <c r="E205" s="24">
        <v>10774</v>
      </c>
      <c r="F205" s="31">
        <v>24.9</v>
      </c>
    </row>
    <row r="206" spans="1:6">
      <c r="A206" s="20" t="s">
        <v>538</v>
      </c>
      <c r="B206" s="20" t="s">
        <v>87</v>
      </c>
      <c r="C206" s="24">
        <v>6823</v>
      </c>
      <c r="D206" s="24">
        <v>4041</v>
      </c>
      <c r="E206" s="24">
        <v>10918</v>
      </c>
      <c r="F206" s="31">
        <v>24.5</v>
      </c>
    </row>
    <row r="207" spans="1:6">
      <c r="A207" s="20" t="s">
        <v>539</v>
      </c>
      <c r="B207" s="20" t="s">
        <v>65</v>
      </c>
      <c r="C207" s="24">
        <v>7638</v>
      </c>
      <c r="D207" s="24">
        <v>4296</v>
      </c>
      <c r="E207" s="24">
        <v>11523</v>
      </c>
      <c r="F207" s="31">
        <v>24.2</v>
      </c>
    </row>
    <row r="208" spans="1:6">
      <c r="A208" s="20" t="s">
        <v>540</v>
      </c>
      <c r="B208" s="20" t="s">
        <v>83</v>
      </c>
      <c r="C208" s="24">
        <v>7677</v>
      </c>
      <c r="D208" s="24">
        <v>4608</v>
      </c>
      <c r="E208" s="24">
        <v>11523</v>
      </c>
      <c r="F208" s="31">
        <v>23.2</v>
      </c>
    </row>
    <row r="209" spans="1:6">
      <c r="A209" s="20" t="s">
        <v>541</v>
      </c>
      <c r="B209" s="20" t="s">
        <v>76</v>
      </c>
      <c r="C209" s="24">
        <v>6978</v>
      </c>
      <c r="D209" s="24">
        <v>3910</v>
      </c>
      <c r="E209" s="24">
        <v>10989</v>
      </c>
      <c r="F209" s="31">
        <v>25.7</v>
      </c>
    </row>
    <row r="210" spans="1:6">
      <c r="A210" s="20" t="s">
        <v>332</v>
      </c>
      <c r="B210" s="20" t="s">
        <v>542</v>
      </c>
      <c r="C210" s="24">
        <v>10397</v>
      </c>
      <c r="D210" s="24">
        <v>5944</v>
      </c>
      <c r="E210" s="24">
        <v>18589</v>
      </c>
      <c r="F210" s="31">
        <v>27.7</v>
      </c>
    </row>
    <row r="211" spans="1:6">
      <c r="A211" s="20" t="s">
        <v>543</v>
      </c>
      <c r="B211" s="20" t="s">
        <v>250</v>
      </c>
      <c r="C211" s="24">
        <v>10577</v>
      </c>
      <c r="D211" s="24">
        <v>6102</v>
      </c>
      <c r="E211" s="24">
        <v>19711</v>
      </c>
      <c r="F211" s="31">
        <v>28.2</v>
      </c>
    </row>
    <row r="212" spans="1:6">
      <c r="A212" s="20" t="s">
        <v>544</v>
      </c>
      <c r="B212" s="20" t="s">
        <v>287</v>
      </c>
      <c r="C212" s="24">
        <v>10365</v>
      </c>
      <c r="D212" s="24">
        <v>6005</v>
      </c>
      <c r="E212" s="24">
        <v>18065</v>
      </c>
      <c r="F212" s="31">
        <v>26.2</v>
      </c>
    </row>
    <row r="213" spans="1:6">
      <c r="A213" s="20" t="s">
        <v>545</v>
      </c>
      <c r="B213" s="20" t="s">
        <v>281</v>
      </c>
      <c r="C213" s="24">
        <v>9749</v>
      </c>
      <c r="D213" s="24">
        <v>5835</v>
      </c>
      <c r="E213" s="24">
        <v>16454</v>
      </c>
      <c r="F213" s="31">
        <v>24.9</v>
      </c>
    </row>
    <row r="214" spans="1:6">
      <c r="A214" s="20" t="s">
        <v>546</v>
      </c>
      <c r="B214" s="20" t="s">
        <v>227</v>
      </c>
      <c r="C214" s="24">
        <v>9967</v>
      </c>
      <c r="D214" s="24">
        <v>6246</v>
      </c>
      <c r="E214" s="24">
        <v>16126</v>
      </c>
      <c r="F214" s="31">
        <v>23</v>
      </c>
    </row>
    <row r="215" spans="1:6">
      <c r="A215" s="20" t="s">
        <v>547</v>
      </c>
      <c r="B215" s="20" t="s">
        <v>294</v>
      </c>
      <c r="C215" s="24">
        <v>11130</v>
      </c>
      <c r="D215" s="24">
        <v>6064</v>
      </c>
      <c r="E215" s="24">
        <v>21266</v>
      </c>
      <c r="F215" s="31">
        <v>29.9</v>
      </c>
    </row>
    <row r="216" spans="1:6">
      <c r="A216" s="20" t="s">
        <v>548</v>
      </c>
      <c r="B216" s="20" t="s">
        <v>0</v>
      </c>
      <c r="C216" s="24">
        <v>11212</v>
      </c>
      <c r="D216" s="24">
        <v>5702</v>
      </c>
      <c r="E216" s="24">
        <v>23021</v>
      </c>
      <c r="F216" s="31">
        <v>32.200000000000003</v>
      </c>
    </row>
    <row r="217" spans="1:6">
      <c r="A217" s="20" t="s">
        <v>549</v>
      </c>
      <c r="B217" s="20" t="s">
        <v>275</v>
      </c>
      <c r="C217" s="24">
        <v>9588</v>
      </c>
      <c r="D217" s="24">
        <v>5847</v>
      </c>
      <c r="E217" s="24">
        <v>15749</v>
      </c>
      <c r="F217" s="31">
        <v>24.2</v>
      </c>
    </row>
    <row r="218" spans="1:6">
      <c r="A218" s="20" t="s">
        <v>550</v>
      </c>
      <c r="B218" s="20" t="s">
        <v>292</v>
      </c>
      <c r="C218" s="24">
        <v>9735</v>
      </c>
      <c r="D218" s="24">
        <v>5512</v>
      </c>
      <c r="E218" s="24">
        <v>17341</v>
      </c>
      <c r="F218" s="31">
        <v>26.6</v>
      </c>
    </row>
    <row r="219" spans="1:6">
      <c r="A219" s="20" t="s">
        <v>551</v>
      </c>
      <c r="B219" s="20" t="s">
        <v>197</v>
      </c>
      <c r="C219" s="24">
        <v>9239</v>
      </c>
      <c r="D219" s="24">
        <v>5677</v>
      </c>
      <c r="E219" s="24">
        <v>14330</v>
      </c>
      <c r="F219" s="31">
        <v>21.8</v>
      </c>
    </row>
    <row r="220" spans="1:6">
      <c r="A220" s="20" t="s">
        <v>552</v>
      </c>
      <c r="B220" s="20" t="s">
        <v>262</v>
      </c>
      <c r="C220" s="24">
        <v>9682</v>
      </c>
      <c r="D220" s="24">
        <v>5655</v>
      </c>
      <c r="E220" s="24">
        <v>16579</v>
      </c>
      <c r="F220" s="31">
        <v>25.2</v>
      </c>
    </row>
    <row r="221" spans="1:6">
      <c r="A221" s="20" t="s">
        <v>553</v>
      </c>
      <c r="B221" s="20" t="s">
        <v>285</v>
      </c>
      <c r="C221" s="24">
        <v>10078</v>
      </c>
      <c r="D221" s="24">
        <v>5981</v>
      </c>
      <c r="E221" s="24">
        <v>16703</v>
      </c>
      <c r="F221" s="31">
        <v>24.1</v>
      </c>
    </row>
    <row r="222" spans="1:6">
      <c r="A222" s="20" t="s">
        <v>554</v>
      </c>
      <c r="B222" s="20" t="s">
        <v>279</v>
      </c>
      <c r="C222" s="24">
        <v>12935</v>
      </c>
      <c r="D222" s="24">
        <v>7138</v>
      </c>
      <c r="E222" s="24">
        <v>23824</v>
      </c>
      <c r="F222" s="31">
        <v>27.8</v>
      </c>
    </row>
    <row r="223" spans="1:6">
      <c r="A223" s="20" t="s">
        <v>555</v>
      </c>
      <c r="B223" s="20" t="s">
        <v>231</v>
      </c>
      <c r="C223" s="24">
        <v>9588</v>
      </c>
      <c r="D223" s="24">
        <v>5541</v>
      </c>
      <c r="E223" s="24">
        <v>16277</v>
      </c>
      <c r="F223" s="31">
        <v>25.4</v>
      </c>
    </row>
    <row r="224" spans="1:6">
      <c r="A224" s="20" t="s">
        <v>556</v>
      </c>
      <c r="B224" s="20" t="s">
        <v>269</v>
      </c>
      <c r="C224" s="24">
        <v>10201</v>
      </c>
      <c r="D224" s="24">
        <v>6050</v>
      </c>
      <c r="E224" s="24">
        <v>16498</v>
      </c>
      <c r="F224" s="31">
        <v>23.6</v>
      </c>
    </row>
    <row r="225" spans="1:6">
      <c r="A225" s="20" t="s">
        <v>557</v>
      </c>
      <c r="B225" s="20" t="s">
        <v>267</v>
      </c>
      <c r="C225" s="24">
        <v>9822</v>
      </c>
      <c r="D225" s="24">
        <v>5664</v>
      </c>
      <c r="E225" s="24">
        <v>15986</v>
      </c>
      <c r="F225" s="31">
        <v>24.2</v>
      </c>
    </row>
    <row r="226" spans="1:6">
      <c r="A226" s="20" t="s">
        <v>558</v>
      </c>
      <c r="B226" s="20" t="s">
        <v>290</v>
      </c>
      <c r="C226" s="24">
        <v>10043</v>
      </c>
      <c r="D226" s="24">
        <v>5908</v>
      </c>
      <c r="E226" s="24">
        <v>17043</v>
      </c>
      <c r="F226" s="31">
        <v>25.3</v>
      </c>
    </row>
    <row r="227" spans="1:6">
      <c r="A227" s="20" t="s">
        <v>559</v>
      </c>
      <c r="B227" s="20" t="s">
        <v>274</v>
      </c>
      <c r="C227" s="24">
        <v>9859</v>
      </c>
      <c r="D227" s="24">
        <v>5859</v>
      </c>
      <c r="E227" s="24">
        <v>16088</v>
      </c>
      <c r="F227" s="31">
        <v>24.4</v>
      </c>
    </row>
    <row r="228" spans="1:6">
      <c r="A228" s="20" t="s">
        <v>560</v>
      </c>
      <c r="B228" s="20" t="s">
        <v>278</v>
      </c>
      <c r="C228" s="24">
        <v>10313</v>
      </c>
      <c r="D228" s="24">
        <v>6408</v>
      </c>
      <c r="E228" s="24">
        <v>16245</v>
      </c>
      <c r="F228" s="31">
        <v>22.4</v>
      </c>
    </row>
    <row r="229" spans="1:6">
      <c r="A229" s="20" t="s">
        <v>333</v>
      </c>
      <c r="B229" s="20" t="s">
        <v>561</v>
      </c>
      <c r="C229" s="24">
        <v>8500</v>
      </c>
      <c r="D229" s="24">
        <v>5207</v>
      </c>
      <c r="E229" s="24">
        <v>13721</v>
      </c>
      <c r="F229" s="31">
        <v>23.9</v>
      </c>
    </row>
    <row r="230" spans="1:6">
      <c r="A230" s="20" t="s">
        <v>308</v>
      </c>
      <c r="B230" s="20" t="s">
        <v>562</v>
      </c>
      <c r="C230" s="24">
        <v>8500</v>
      </c>
      <c r="D230" s="24">
        <v>5051</v>
      </c>
      <c r="E230" s="24">
        <v>13973</v>
      </c>
      <c r="F230" s="31">
        <v>25.1</v>
      </c>
    </row>
    <row r="231" spans="1:6">
      <c r="A231" s="20" t="s">
        <v>563</v>
      </c>
      <c r="B231" s="20" t="s">
        <v>194</v>
      </c>
      <c r="C231" s="24">
        <v>8046</v>
      </c>
      <c r="D231" s="24">
        <v>4916</v>
      </c>
      <c r="E231" s="24">
        <v>12385</v>
      </c>
      <c r="F231" s="31">
        <v>22.7</v>
      </c>
    </row>
    <row r="232" spans="1:6">
      <c r="A232" s="20" t="s">
        <v>564</v>
      </c>
      <c r="B232" s="20" t="s">
        <v>255</v>
      </c>
      <c r="C232" s="24">
        <v>8282</v>
      </c>
      <c r="D232" s="24">
        <v>4869</v>
      </c>
      <c r="E232" s="24">
        <v>13348</v>
      </c>
      <c r="F232" s="31">
        <v>25.1</v>
      </c>
    </row>
    <row r="233" spans="1:6">
      <c r="A233" s="20" t="s">
        <v>565</v>
      </c>
      <c r="B233" s="20" t="s">
        <v>239</v>
      </c>
      <c r="C233" s="24">
        <v>7783</v>
      </c>
      <c r="D233" s="24">
        <v>4596</v>
      </c>
      <c r="E233" s="24">
        <v>11312</v>
      </c>
      <c r="F233" s="31">
        <v>22.7</v>
      </c>
    </row>
    <row r="234" spans="1:6">
      <c r="A234" s="20" t="s">
        <v>566</v>
      </c>
      <c r="B234" s="20" t="s">
        <v>243</v>
      </c>
      <c r="C234" s="24">
        <v>9490</v>
      </c>
      <c r="D234" s="24">
        <v>5545</v>
      </c>
      <c r="E234" s="24">
        <v>16795</v>
      </c>
      <c r="F234" s="31">
        <v>26</v>
      </c>
    </row>
    <row r="235" spans="1:6">
      <c r="A235" s="20" t="s">
        <v>567</v>
      </c>
      <c r="B235" s="20" t="s">
        <v>282</v>
      </c>
      <c r="C235" s="24">
        <v>9789</v>
      </c>
      <c r="D235" s="24">
        <v>5672</v>
      </c>
      <c r="E235" s="24">
        <v>16604</v>
      </c>
      <c r="F235" s="31">
        <v>25.2</v>
      </c>
    </row>
    <row r="236" spans="1:6">
      <c r="A236" s="20" t="s">
        <v>309</v>
      </c>
      <c r="B236" s="20" t="s">
        <v>568</v>
      </c>
      <c r="C236" s="24">
        <v>8480</v>
      </c>
      <c r="D236" s="24">
        <v>5102</v>
      </c>
      <c r="E236" s="24">
        <v>13878</v>
      </c>
      <c r="F236" s="31">
        <v>24.4</v>
      </c>
    </row>
    <row r="237" spans="1:6">
      <c r="A237" s="20" t="s">
        <v>569</v>
      </c>
      <c r="B237" s="20" t="s">
        <v>131</v>
      </c>
      <c r="C237" s="24">
        <v>8854</v>
      </c>
      <c r="D237" s="24">
        <v>5546</v>
      </c>
      <c r="E237" s="24">
        <v>14375</v>
      </c>
      <c r="F237" s="31">
        <v>22.5</v>
      </c>
    </row>
    <row r="238" spans="1:6">
      <c r="A238" s="20" t="s">
        <v>570</v>
      </c>
      <c r="B238" s="20" t="s">
        <v>184</v>
      </c>
      <c r="C238" s="24">
        <v>7818</v>
      </c>
      <c r="D238" s="24">
        <v>4475</v>
      </c>
      <c r="E238" s="24">
        <v>13902</v>
      </c>
      <c r="F238" s="31">
        <v>26.2</v>
      </c>
    </row>
    <row r="239" spans="1:6">
      <c r="A239" s="20" t="s">
        <v>571</v>
      </c>
      <c r="B239" s="20" t="s">
        <v>154</v>
      </c>
      <c r="C239" s="26" t="s">
        <v>336</v>
      </c>
      <c r="D239" s="26" t="s">
        <v>336</v>
      </c>
      <c r="E239" s="26" t="s">
        <v>336</v>
      </c>
      <c r="F239" s="32" t="s">
        <v>336</v>
      </c>
    </row>
    <row r="240" spans="1:6">
      <c r="A240" s="20" t="s">
        <v>572</v>
      </c>
      <c r="B240" s="20" t="s">
        <v>15</v>
      </c>
      <c r="C240" s="26" t="s">
        <v>336</v>
      </c>
      <c r="D240" s="26" t="s">
        <v>336</v>
      </c>
      <c r="E240" s="26" t="s">
        <v>336</v>
      </c>
      <c r="F240" s="32" t="s">
        <v>336</v>
      </c>
    </row>
    <row r="241" spans="1:6">
      <c r="A241" s="20" t="s">
        <v>573</v>
      </c>
      <c r="B241" s="20" t="s">
        <v>259</v>
      </c>
      <c r="C241" s="24">
        <v>9762</v>
      </c>
      <c r="D241" s="24">
        <v>6031</v>
      </c>
      <c r="E241" s="24">
        <v>16509</v>
      </c>
      <c r="F241" s="31">
        <v>24.5</v>
      </c>
    </row>
    <row r="242" spans="1:6">
      <c r="A242" s="20" t="s">
        <v>574</v>
      </c>
      <c r="B242" s="20" t="s">
        <v>182</v>
      </c>
      <c r="C242" s="24">
        <v>9705</v>
      </c>
      <c r="D242" s="24">
        <v>5881</v>
      </c>
      <c r="E242" s="24">
        <v>16575</v>
      </c>
      <c r="F242" s="31">
        <v>25.3</v>
      </c>
    </row>
    <row r="243" spans="1:6">
      <c r="A243" s="20" t="s">
        <v>575</v>
      </c>
      <c r="B243" s="20" t="s">
        <v>150</v>
      </c>
      <c r="C243" s="24">
        <v>8225</v>
      </c>
      <c r="D243" s="24">
        <v>5255</v>
      </c>
      <c r="E243" s="24">
        <v>13041</v>
      </c>
      <c r="F243" s="31">
        <v>22.6</v>
      </c>
    </row>
    <row r="244" spans="1:6">
      <c r="A244" s="20" t="s">
        <v>576</v>
      </c>
      <c r="B244" s="20" t="s">
        <v>219</v>
      </c>
      <c r="C244" s="24">
        <v>7798</v>
      </c>
      <c r="D244" s="24">
        <v>4944</v>
      </c>
      <c r="E244" s="24">
        <v>11917</v>
      </c>
      <c r="F244" s="31">
        <v>22.1</v>
      </c>
    </row>
    <row r="245" spans="1:6">
      <c r="A245" s="20" t="s">
        <v>577</v>
      </c>
      <c r="B245" s="20" t="s">
        <v>174</v>
      </c>
      <c r="C245" s="24">
        <v>7516</v>
      </c>
      <c r="D245" s="24">
        <v>4705</v>
      </c>
      <c r="E245" s="24">
        <v>11168</v>
      </c>
      <c r="F245" s="31">
        <v>22</v>
      </c>
    </row>
    <row r="246" spans="1:6">
      <c r="A246" s="20" t="s">
        <v>578</v>
      </c>
      <c r="B246" s="20" t="s">
        <v>121</v>
      </c>
      <c r="C246" s="24">
        <v>7798</v>
      </c>
      <c r="D246" s="24">
        <v>4367</v>
      </c>
      <c r="E246" s="24">
        <v>11978</v>
      </c>
      <c r="F246" s="31">
        <v>24.6</v>
      </c>
    </row>
    <row r="247" spans="1:6">
      <c r="A247" s="20" t="s">
        <v>579</v>
      </c>
      <c r="B247" s="20" t="s">
        <v>171</v>
      </c>
      <c r="C247" s="24">
        <v>8044</v>
      </c>
      <c r="D247" s="24">
        <v>4869</v>
      </c>
      <c r="E247" s="24">
        <v>12653</v>
      </c>
      <c r="F247" s="31">
        <v>23.6</v>
      </c>
    </row>
    <row r="248" spans="1:6">
      <c r="A248" s="20" t="s">
        <v>580</v>
      </c>
      <c r="B248" s="20" t="s">
        <v>218</v>
      </c>
      <c r="C248" s="24">
        <v>7614</v>
      </c>
      <c r="D248" s="24">
        <v>4521</v>
      </c>
      <c r="E248" s="24">
        <v>11629</v>
      </c>
      <c r="F248" s="31">
        <v>23.6</v>
      </c>
    </row>
    <row r="249" spans="1:6">
      <c r="A249" s="20" t="s">
        <v>581</v>
      </c>
      <c r="B249" s="20" t="s">
        <v>142</v>
      </c>
      <c r="C249" s="24">
        <v>7824</v>
      </c>
      <c r="D249" s="24">
        <v>4834</v>
      </c>
      <c r="E249" s="24">
        <v>12036</v>
      </c>
      <c r="F249" s="31">
        <v>22.8</v>
      </c>
    </row>
    <row r="250" spans="1:6">
      <c r="A250" s="20" t="s">
        <v>310</v>
      </c>
      <c r="B250" s="20" t="s">
        <v>582</v>
      </c>
      <c r="C250" s="24">
        <v>8500</v>
      </c>
      <c r="D250" s="24">
        <v>5147</v>
      </c>
      <c r="E250" s="24">
        <v>13633</v>
      </c>
      <c r="F250" s="31">
        <v>24</v>
      </c>
    </row>
    <row r="251" spans="1:6">
      <c r="A251" s="20" t="s">
        <v>583</v>
      </c>
      <c r="B251" s="20" t="s">
        <v>224</v>
      </c>
      <c r="C251" s="24">
        <v>7824</v>
      </c>
      <c r="D251" s="24">
        <v>4705</v>
      </c>
      <c r="E251" s="24">
        <v>12890</v>
      </c>
      <c r="F251" s="31">
        <v>24.2</v>
      </c>
    </row>
    <row r="252" spans="1:6">
      <c r="A252" s="20" t="s">
        <v>584</v>
      </c>
      <c r="B252" s="20" t="s">
        <v>168</v>
      </c>
      <c r="C252" s="24">
        <v>7765</v>
      </c>
      <c r="D252" s="24">
        <v>4848</v>
      </c>
      <c r="E252" s="24">
        <v>12240</v>
      </c>
      <c r="F252" s="31">
        <v>22.9</v>
      </c>
    </row>
    <row r="253" spans="1:6">
      <c r="A253" s="20" t="s">
        <v>585</v>
      </c>
      <c r="B253" s="20" t="s">
        <v>289</v>
      </c>
      <c r="C253" s="24">
        <v>8758</v>
      </c>
      <c r="D253" s="24">
        <v>5353</v>
      </c>
      <c r="E253" s="24">
        <v>13771</v>
      </c>
      <c r="F253" s="31">
        <v>22.6</v>
      </c>
    </row>
    <row r="254" spans="1:6">
      <c r="A254" s="20" t="s">
        <v>586</v>
      </c>
      <c r="B254" s="20" t="s">
        <v>291</v>
      </c>
      <c r="C254" s="24">
        <v>8847</v>
      </c>
      <c r="D254" s="24">
        <v>5375</v>
      </c>
      <c r="E254" s="24">
        <v>14069</v>
      </c>
      <c r="F254" s="31">
        <v>24</v>
      </c>
    </row>
    <row r="255" spans="1:6">
      <c r="A255" s="20" t="s">
        <v>587</v>
      </c>
      <c r="B255" s="20" t="s">
        <v>272</v>
      </c>
      <c r="C255" s="24">
        <v>8942</v>
      </c>
      <c r="D255" s="24">
        <v>5453</v>
      </c>
      <c r="E255" s="24">
        <v>14086</v>
      </c>
      <c r="F255" s="31">
        <v>23.2</v>
      </c>
    </row>
    <row r="256" spans="1:6">
      <c r="A256" s="20" t="s">
        <v>588</v>
      </c>
      <c r="B256" s="20" t="s">
        <v>44</v>
      </c>
      <c r="C256" s="24">
        <v>7611</v>
      </c>
      <c r="D256" s="24">
        <v>4869</v>
      </c>
      <c r="E256" s="24">
        <v>11130</v>
      </c>
      <c r="F256" s="31">
        <v>21.2</v>
      </c>
    </row>
    <row r="257" spans="1:6">
      <c r="A257" s="20" t="s">
        <v>589</v>
      </c>
      <c r="B257" s="20" t="s">
        <v>205</v>
      </c>
      <c r="C257" s="24">
        <v>7682</v>
      </c>
      <c r="D257" s="24">
        <v>4846</v>
      </c>
      <c r="E257" s="24">
        <v>12023</v>
      </c>
      <c r="F257" s="31">
        <v>23</v>
      </c>
    </row>
    <row r="258" spans="1:6">
      <c r="A258" s="20" t="s">
        <v>590</v>
      </c>
      <c r="B258" s="20" t="s">
        <v>30</v>
      </c>
      <c r="C258" s="24">
        <v>8492</v>
      </c>
      <c r="D258" s="24">
        <v>5277</v>
      </c>
      <c r="E258" s="24">
        <v>13135</v>
      </c>
      <c r="F258" s="31">
        <v>22.7</v>
      </c>
    </row>
    <row r="259" spans="1:6">
      <c r="A259" s="20" t="s">
        <v>591</v>
      </c>
      <c r="B259" s="20" t="s">
        <v>252</v>
      </c>
      <c r="C259" s="25">
        <v>8291</v>
      </c>
      <c r="D259" s="25">
        <v>5000</v>
      </c>
      <c r="E259" s="25">
        <v>12796</v>
      </c>
      <c r="F259" s="33">
        <v>23</v>
      </c>
    </row>
    <row r="260" spans="1:6">
      <c r="A260" s="20" t="s">
        <v>592</v>
      </c>
      <c r="B260" s="20" t="s">
        <v>257</v>
      </c>
      <c r="C260" s="24">
        <v>8042</v>
      </c>
      <c r="D260" s="24">
        <v>4950</v>
      </c>
      <c r="E260" s="24">
        <v>12804</v>
      </c>
      <c r="F260" s="31">
        <v>23.2</v>
      </c>
    </row>
    <row r="261" spans="1:6">
      <c r="A261" s="20" t="s">
        <v>593</v>
      </c>
      <c r="B261" s="20" t="s">
        <v>244</v>
      </c>
      <c r="C261" s="24">
        <v>9104</v>
      </c>
      <c r="D261" s="24">
        <v>5463</v>
      </c>
      <c r="E261" s="24">
        <v>15621</v>
      </c>
      <c r="F261" s="31">
        <v>25.3</v>
      </c>
    </row>
    <row r="262" spans="1:6">
      <c r="A262" s="20" t="s">
        <v>324</v>
      </c>
      <c r="B262" s="20" t="s">
        <v>594</v>
      </c>
      <c r="C262" s="24">
        <v>8371</v>
      </c>
      <c r="D262" s="24">
        <v>5112</v>
      </c>
      <c r="E262" s="24">
        <v>13161</v>
      </c>
      <c r="F262" s="31">
        <v>23.3</v>
      </c>
    </row>
    <row r="263" spans="1:6">
      <c r="A263" s="20" t="s">
        <v>595</v>
      </c>
      <c r="B263" s="20" t="s">
        <v>217</v>
      </c>
      <c r="C263" s="24">
        <v>8226</v>
      </c>
      <c r="D263" s="24">
        <v>5332</v>
      </c>
      <c r="E263" s="24">
        <v>12267</v>
      </c>
      <c r="F263" s="31">
        <v>21.6</v>
      </c>
    </row>
    <row r="264" spans="1:6">
      <c r="A264" s="20" t="s">
        <v>596</v>
      </c>
      <c r="B264" s="20" t="s">
        <v>135</v>
      </c>
      <c r="C264" s="24">
        <v>8251</v>
      </c>
      <c r="D264" s="24">
        <v>4978</v>
      </c>
      <c r="E264" s="24">
        <v>12515</v>
      </c>
      <c r="F264" s="31">
        <v>21.6</v>
      </c>
    </row>
    <row r="265" spans="1:6">
      <c r="A265" s="20" t="s">
        <v>597</v>
      </c>
      <c r="B265" s="20" t="s">
        <v>47</v>
      </c>
      <c r="C265" s="24">
        <v>7842</v>
      </c>
      <c r="D265" s="24">
        <v>5067</v>
      </c>
      <c r="E265" s="24">
        <v>11586</v>
      </c>
      <c r="F265" s="31">
        <v>21</v>
      </c>
    </row>
    <row r="266" spans="1:6">
      <c r="A266" s="20" t="s">
        <v>598</v>
      </c>
      <c r="B266" s="20" t="s">
        <v>208</v>
      </c>
      <c r="C266" s="24">
        <v>9759</v>
      </c>
      <c r="D266" s="24">
        <v>5961</v>
      </c>
      <c r="E266" s="24">
        <v>13990</v>
      </c>
      <c r="F266" s="31">
        <v>21.1</v>
      </c>
    </row>
    <row r="267" spans="1:6">
      <c r="A267" s="20" t="s">
        <v>599</v>
      </c>
      <c r="B267" s="20" t="s">
        <v>133</v>
      </c>
      <c r="C267" s="24">
        <v>8370</v>
      </c>
      <c r="D267" s="24">
        <v>5232</v>
      </c>
      <c r="E267" s="24">
        <v>12773</v>
      </c>
      <c r="F267" s="31">
        <v>22.9</v>
      </c>
    </row>
    <row r="268" spans="1:6">
      <c r="A268" s="20" t="s">
        <v>600</v>
      </c>
      <c r="B268" s="20" t="s">
        <v>236</v>
      </c>
      <c r="C268" s="24">
        <v>8077</v>
      </c>
      <c r="D268" s="24">
        <v>5263</v>
      </c>
      <c r="E268" s="24">
        <v>11890</v>
      </c>
      <c r="F268" s="31">
        <v>20.399999999999999</v>
      </c>
    </row>
    <row r="269" spans="1:6">
      <c r="A269" s="20" t="s">
        <v>601</v>
      </c>
      <c r="B269" s="20" t="s">
        <v>233</v>
      </c>
      <c r="C269" s="24">
        <v>8504</v>
      </c>
      <c r="D269" s="24">
        <v>5098</v>
      </c>
      <c r="E269" s="24">
        <v>13541</v>
      </c>
      <c r="F269" s="31">
        <v>23.9</v>
      </c>
    </row>
    <row r="270" spans="1:6">
      <c r="A270" s="20" t="s">
        <v>602</v>
      </c>
      <c r="B270" s="20" t="s">
        <v>103</v>
      </c>
      <c r="C270" s="24">
        <v>7740</v>
      </c>
      <c r="D270" s="24">
        <v>5107</v>
      </c>
      <c r="E270" s="24">
        <v>12209</v>
      </c>
      <c r="F270" s="31">
        <v>24.7</v>
      </c>
    </row>
    <row r="271" spans="1:6">
      <c r="A271" s="20" t="s">
        <v>603</v>
      </c>
      <c r="B271" s="20" t="s">
        <v>12</v>
      </c>
      <c r="C271" s="24">
        <v>7814</v>
      </c>
      <c r="D271" s="24">
        <v>4869</v>
      </c>
      <c r="E271" s="24">
        <v>11564</v>
      </c>
      <c r="F271" s="31">
        <v>21.1</v>
      </c>
    </row>
    <row r="272" spans="1:6">
      <c r="A272" s="20" t="s">
        <v>604</v>
      </c>
      <c r="B272" s="20" t="s">
        <v>60</v>
      </c>
      <c r="C272" s="24">
        <v>7968</v>
      </c>
      <c r="D272" s="24">
        <v>4856</v>
      </c>
      <c r="E272" s="24">
        <v>11632</v>
      </c>
      <c r="F272" s="31">
        <v>20.9</v>
      </c>
    </row>
    <row r="273" spans="1:6">
      <c r="A273" s="20" t="s">
        <v>605</v>
      </c>
      <c r="B273" s="20" t="s">
        <v>166</v>
      </c>
      <c r="C273" s="26" t="s">
        <v>336</v>
      </c>
      <c r="D273" s="26" t="s">
        <v>336</v>
      </c>
      <c r="E273" s="26" t="s">
        <v>336</v>
      </c>
      <c r="F273" s="32" t="s">
        <v>336</v>
      </c>
    </row>
    <row r="274" spans="1:6">
      <c r="A274" s="20" t="s">
        <v>606</v>
      </c>
      <c r="B274" s="20" t="s">
        <v>132</v>
      </c>
      <c r="C274" s="24">
        <v>8119</v>
      </c>
      <c r="D274" s="24">
        <v>4793</v>
      </c>
      <c r="E274" s="24">
        <v>12560</v>
      </c>
      <c r="F274" s="31">
        <v>22.6</v>
      </c>
    </row>
    <row r="275" spans="1:6">
      <c r="A275" s="20" t="s">
        <v>607</v>
      </c>
      <c r="B275" s="20" t="s">
        <v>230</v>
      </c>
      <c r="C275" s="24">
        <v>7364</v>
      </c>
      <c r="D275" s="24">
        <v>4475</v>
      </c>
      <c r="E275" s="24">
        <v>11426</v>
      </c>
      <c r="F275" s="31">
        <v>23.9</v>
      </c>
    </row>
    <row r="276" spans="1:6">
      <c r="A276" s="20" t="s">
        <v>608</v>
      </c>
      <c r="B276" s="20" t="s">
        <v>214</v>
      </c>
      <c r="C276" s="24">
        <v>9257</v>
      </c>
      <c r="D276" s="24">
        <v>5795</v>
      </c>
      <c r="E276" s="24">
        <v>15325</v>
      </c>
      <c r="F276" s="31">
        <v>24</v>
      </c>
    </row>
    <row r="277" spans="1:6">
      <c r="A277" s="20" t="s">
        <v>609</v>
      </c>
      <c r="B277" s="20" t="s">
        <v>96</v>
      </c>
      <c r="C277" s="24">
        <v>7599</v>
      </c>
      <c r="D277" s="24">
        <v>4852</v>
      </c>
      <c r="E277" s="24">
        <v>11213</v>
      </c>
      <c r="F277" s="31">
        <v>21.8</v>
      </c>
    </row>
    <row r="278" spans="1:6">
      <c r="A278" s="20" t="s">
        <v>325</v>
      </c>
      <c r="B278" s="20" t="s">
        <v>610</v>
      </c>
      <c r="C278" s="24">
        <v>8792</v>
      </c>
      <c r="D278" s="24">
        <v>5615</v>
      </c>
      <c r="E278" s="24">
        <v>13996</v>
      </c>
      <c r="F278" s="31">
        <v>23.1</v>
      </c>
    </row>
    <row r="279" spans="1:6">
      <c r="A279" s="20" t="s">
        <v>611</v>
      </c>
      <c r="B279" s="20" t="s">
        <v>141</v>
      </c>
      <c r="C279" s="24">
        <v>7577</v>
      </c>
      <c r="D279" s="24">
        <v>5041</v>
      </c>
      <c r="E279" s="24">
        <v>10975</v>
      </c>
      <c r="F279" s="31">
        <v>19.3</v>
      </c>
    </row>
    <row r="280" spans="1:6">
      <c r="A280" s="20" t="s">
        <v>612</v>
      </c>
      <c r="B280" s="20" t="s">
        <v>144</v>
      </c>
      <c r="C280" s="24">
        <v>8400</v>
      </c>
      <c r="D280" s="24">
        <v>5403</v>
      </c>
      <c r="E280" s="24">
        <v>12585</v>
      </c>
      <c r="F280" s="31">
        <v>21</v>
      </c>
    </row>
    <row r="281" spans="1:6">
      <c r="A281" s="20" t="s">
        <v>613</v>
      </c>
      <c r="B281" s="20" t="s">
        <v>164</v>
      </c>
      <c r="C281" s="24">
        <v>8002</v>
      </c>
      <c r="D281" s="24">
        <v>5456</v>
      </c>
      <c r="E281" s="24">
        <v>11670</v>
      </c>
      <c r="F281" s="31">
        <v>20.2</v>
      </c>
    </row>
    <row r="282" spans="1:6">
      <c r="A282" s="20" t="s">
        <v>614</v>
      </c>
      <c r="B282" s="20" t="s">
        <v>187</v>
      </c>
      <c r="C282" s="24">
        <v>8500</v>
      </c>
      <c r="D282" s="24">
        <v>5646</v>
      </c>
      <c r="E282" s="24">
        <v>12970</v>
      </c>
      <c r="F282" s="31">
        <v>21.6</v>
      </c>
    </row>
    <row r="283" spans="1:6">
      <c r="A283" s="20" t="s">
        <v>615</v>
      </c>
      <c r="B283" s="20" t="s">
        <v>264</v>
      </c>
      <c r="C283" s="24">
        <v>10308</v>
      </c>
      <c r="D283" s="24">
        <v>6526</v>
      </c>
      <c r="E283" s="24">
        <v>16990</v>
      </c>
      <c r="F283" s="31">
        <v>23.9</v>
      </c>
    </row>
    <row r="284" spans="1:6">
      <c r="A284" s="20" t="s">
        <v>616</v>
      </c>
      <c r="B284" s="20" t="s">
        <v>226</v>
      </c>
      <c r="C284" s="24">
        <v>8472</v>
      </c>
      <c r="D284" s="24">
        <v>5436</v>
      </c>
      <c r="E284" s="24">
        <v>12925</v>
      </c>
      <c r="F284" s="31">
        <v>22.4</v>
      </c>
    </row>
    <row r="285" spans="1:6">
      <c r="A285" s="20" t="s">
        <v>617</v>
      </c>
      <c r="B285" s="20" t="s">
        <v>145</v>
      </c>
      <c r="C285" s="24">
        <v>7949</v>
      </c>
      <c r="D285" s="24">
        <v>5234</v>
      </c>
      <c r="E285" s="24">
        <v>11980</v>
      </c>
      <c r="F285" s="31">
        <v>21.2</v>
      </c>
    </row>
    <row r="286" spans="1:6">
      <c r="A286" s="20" t="s">
        <v>618</v>
      </c>
      <c r="B286" s="20" t="s">
        <v>77</v>
      </c>
      <c r="C286" s="26" t="s">
        <v>336</v>
      </c>
      <c r="D286" s="26" t="s">
        <v>336</v>
      </c>
      <c r="E286" s="26" t="s">
        <v>336</v>
      </c>
      <c r="F286" s="32" t="s">
        <v>336</v>
      </c>
    </row>
    <row r="287" spans="1:6">
      <c r="A287" s="20" t="s">
        <v>619</v>
      </c>
      <c r="B287" s="20" t="s">
        <v>176</v>
      </c>
      <c r="C287" s="24">
        <v>7237</v>
      </c>
      <c r="D287" s="24">
        <v>4584</v>
      </c>
      <c r="E287" s="24">
        <v>10594</v>
      </c>
      <c r="F287" s="31">
        <v>21</v>
      </c>
    </row>
    <row r="288" spans="1:6">
      <c r="A288" s="20" t="s">
        <v>620</v>
      </c>
      <c r="B288" s="20" t="s">
        <v>169</v>
      </c>
      <c r="C288" s="24">
        <v>7746</v>
      </c>
      <c r="D288" s="24">
        <v>4870</v>
      </c>
      <c r="E288" s="24">
        <v>11493</v>
      </c>
      <c r="F288" s="31">
        <v>21.9</v>
      </c>
    </row>
    <row r="289" spans="1:6">
      <c r="A289" s="20" t="s">
        <v>621</v>
      </c>
      <c r="B289" s="20" t="s">
        <v>45</v>
      </c>
      <c r="C289" s="24">
        <v>8167</v>
      </c>
      <c r="D289" s="24">
        <v>5164</v>
      </c>
      <c r="E289" s="24">
        <v>12700</v>
      </c>
      <c r="F289" s="31">
        <v>22.6</v>
      </c>
    </row>
    <row r="290" spans="1:6">
      <c r="A290" s="20" t="s">
        <v>622</v>
      </c>
      <c r="B290" s="20" t="s">
        <v>201</v>
      </c>
      <c r="C290" s="24">
        <v>8948</v>
      </c>
      <c r="D290" s="24">
        <v>5778</v>
      </c>
      <c r="E290" s="24">
        <v>13938</v>
      </c>
      <c r="F290" s="31">
        <v>22</v>
      </c>
    </row>
    <row r="291" spans="1:6">
      <c r="A291" s="20" t="s">
        <v>623</v>
      </c>
      <c r="B291" s="20" t="s">
        <v>127</v>
      </c>
      <c r="C291" s="24">
        <v>8306</v>
      </c>
      <c r="D291" s="24">
        <v>5171</v>
      </c>
      <c r="E291" s="24">
        <v>12597</v>
      </c>
      <c r="F291" s="31">
        <v>22.3</v>
      </c>
    </row>
    <row r="292" spans="1:6">
      <c r="A292" s="20" t="s">
        <v>624</v>
      </c>
      <c r="B292" s="20" t="s">
        <v>156</v>
      </c>
      <c r="C292" s="24">
        <v>8506</v>
      </c>
      <c r="D292" s="24">
        <v>5914</v>
      </c>
      <c r="E292" s="24">
        <v>12647</v>
      </c>
      <c r="F292" s="31">
        <v>20.8</v>
      </c>
    </row>
    <row r="293" spans="1:6">
      <c r="A293" s="20" t="s">
        <v>329</v>
      </c>
      <c r="B293" s="20" t="s">
        <v>625</v>
      </c>
      <c r="C293" s="24">
        <v>8481</v>
      </c>
      <c r="D293" s="24">
        <v>4744</v>
      </c>
      <c r="E293" s="24">
        <v>13800</v>
      </c>
      <c r="F293" s="31">
        <v>25.8</v>
      </c>
    </row>
    <row r="294" spans="1:6">
      <c r="A294" s="20" t="s">
        <v>626</v>
      </c>
      <c r="B294" s="20" t="s">
        <v>298</v>
      </c>
      <c r="C294" s="24">
        <v>8275</v>
      </c>
      <c r="D294" s="24">
        <v>4631</v>
      </c>
      <c r="E294" s="24">
        <v>13162</v>
      </c>
      <c r="F294" s="31">
        <v>25.4</v>
      </c>
    </row>
    <row r="295" spans="1:6">
      <c r="A295" s="20" t="s">
        <v>627</v>
      </c>
      <c r="B295" s="20" t="s">
        <v>19</v>
      </c>
      <c r="C295" s="26" t="s">
        <v>336</v>
      </c>
      <c r="D295" s="26" t="s">
        <v>336</v>
      </c>
      <c r="E295" s="26" t="s">
        <v>336</v>
      </c>
      <c r="F295" s="32" t="s">
        <v>336</v>
      </c>
    </row>
    <row r="296" spans="1:6">
      <c r="A296" s="20" t="s">
        <v>628</v>
      </c>
      <c r="B296" s="20" t="s">
        <v>284</v>
      </c>
      <c r="C296" s="24">
        <v>7798</v>
      </c>
      <c r="D296" s="24">
        <v>4334</v>
      </c>
      <c r="E296" s="24">
        <v>12227</v>
      </c>
      <c r="F296" s="31">
        <v>25.4</v>
      </c>
    </row>
    <row r="297" spans="1:6">
      <c r="A297" s="20" t="s">
        <v>629</v>
      </c>
      <c r="B297" s="20" t="s">
        <v>232</v>
      </c>
      <c r="C297" s="24">
        <v>7798</v>
      </c>
      <c r="D297" s="24">
        <v>4519</v>
      </c>
      <c r="E297" s="24">
        <v>12048</v>
      </c>
      <c r="F297" s="31">
        <v>23.9</v>
      </c>
    </row>
    <row r="298" spans="1:6">
      <c r="A298" s="20" t="s">
        <v>630</v>
      </c>
      <c r="B298" s="20" t="s">
        <v>283</v>
      </c>
      <c r="C298" s="24">
        <v>9772</v>
      </c>
      <c r="D298" s="24">
        <v>5620</v>
      </c>
      <c r="E298" s="24">
        <v>16980</v>
      </c>
      <c r="F298" s="31">
        <v>26.4</v>
      </c>
    </row>
    <row r="299" spans="1:6">
      <c r="A299" s="20" t="s">
        <v>631</v>
      </c>
      <c r="B299" s="20" t="s">
        <v>303</v>
      </c>
      <c r="C299" s="24">
        <v>8184</v>
      </c>
      <c r="D299" s="24">
        <v>4489</v>
      </c>
      <c r="E299" s="24">
        <v>13261</v>
      </c>
      <c r="F299" s="31">
        <v>26.6</v>
      </c>
    </row>
    <row r="300" spans="1:6">
      <c r="A300" s="20" t="s">
        <v>632</v>
      </c>
      <c r="B300" s="20" t="s">
        <v>297</v>
      </c>
      <c r="C300" s="24">
        <v>8265</v>
      </c>
      <c r="D300" s="24">
        <v>4602</v>
      </c>
      <c r="E300" s="24">
        <v>13280</v>
      </c>
      <c r="F300" s="31">
        <v>25.8</v>
      </c>
    </row>
    <row r="301" spans="1:6">
      <c r="A301" s="20" t="s">
        <v>633</v>
      </c>
      <c r="B301" s="20" t="s">
        <v>295</v>
      </c>
      <c r="C301" s="24">
        <v>8275</v>
      </c>
      <c r="D301" s="24">
        <v>4431</v>
      </c>
      <c r="E301" s="24">
        <v>13435</v>
      </c>
      <c r="F301" s="31">
        <v>27.3</v>
      </c>
    </row>
    <row r="302" spans="1:6">
      <c r="A302" s="20" t="s">
        <v>634</v>
      </c>
      <c r="B302" s="20" t="s">
        <v>211</v>
      </c>
      <c r="C302" s="24">
        <v>7523</v>
      </c>
      <c r="D302" s="24">
        <v>4428</v>
      </c>
      <c r="E302" s="24">
        <v>11240</v>
      </c>
      <c r="F302" s="31">
        <v>22.9</v>
      </c>
    </row>
    <row r="303" spans="1:6">
      <c r="A303" s="20" t="s">
        <v>635</v>
      </c>
      <c r="B303" s="20" t="s">
        <v>248</v>
      </c>
      <c r="C303" s="24">
        <v>8393</v>
      </c>
      <c r="D303" s="24">
        <v>4733</v>
      </c>
      <c r="E303" s="24">
        <v>13408</v>
      </c>
      <c r="F303" s="31">
        <v>24.5</v>
      </c>
    </row>
    <row r="304" spans="1:6">
      <c r="A304" s="20" t="s">
        <v>636</v>
      </c>
      <c r="B304" s="20" t="s">
        <v>296</v>
      </c>
      <c r="C304" s="24">
        <v>8592</v>
      </c>
      <c r="D304" s="24">
        <v>5068</v>
      </c>
      <c r="E304" s="24">
        <v>14247</v>
      </c>
      <c r="F304" s="31">
        <v>25.1</v>
      </c>
    </row>
    <row r="305" spans="1:6">
      <c r="A305" s="20" t="s">
        <v>637</v>
      </c>
      <c r="B305" s="20" t="s">
        <v>251</v>
      </c>
      <c r="C305" s="24">
        <v>8505</v>
      </c>
      <c r="D305" s="24">
        <v>4830</v>
      </c>
      <c r="E305" s="24">
        <v>14103</v>
      </c>
      <c r="F305" s="31">
        <v>25.1</v>
      </c>
    </row>
    <row r="306" spans="1:6">
      <c r="A306" s="20" t="s">
        <v>638</v>
      </c>
      <c r="B306" s="20" t="s">
        <v>286</v>
      </c>
      <c r="C306" s="24">
        <v>8404</v>
      </c>
      <c r="D306" s="24">
        <v>4869</v>
      </c>
      <c r="E306" s="24">
        <v>12908</v>
      </c>
      <c r="F306" s="31">
        <v>23.1</v>
      </c>
    </row>
    <row r="307" spans="1:6">
      <c r="A307" s="20" t="s">
        <v>639</v>
      </c>
      <c r="B307" s="20" t="s">
        <v>273</v>
      </c>
      <c r="C307" s="24">
        <v>7883</v>
      </c>
      <c r="D307" s="24">
        <v>4331</v>
      </c>
      <c r="E307" s="24">
        <v>12978</v>
      </c>
      <c r="F307" s="31">
        <v>26.6</v>
      </c>
    </row>
    <row r="308" spans="1:6">
      <c r="A308" s="20" t="s">
        <v>640</v>
      </c>
      <c r="B308" s="20" t="s">
        <v>254</v>
      </c>
      <c r="C308" s="24">
        <v>8125</v>
      </c>
      <c r="D308" s="24">
        <v>4573</v>
      </c>
      <c r="E308" s="24">
        <v>12451</v>
      </c>
      <c r="F308" s="31">
        <v>24</v>
      </c>
    </row>
    <row r="309" spans="1:6">
      <c r="A309" s="20" t="s">
        <v>641</v>
      </c>
      <c r="B309" s="20" t="s">
        <v>268</v>
      </c>
      <c r="C309" s="24">
        <v>8073</v>
      </c>
      <c r="D309" s="24">
        <v>4667</v>
      </c>
      <c r="E309" s="24">
        <v>12870</v>
      </c>
      <c r="F309" s="31">
        <v>24</v>
      </c>
    </row>
    <row r="310" spans="1:6">
      <c r="A310" s="20" t="s">
        <v>334</v>
      </c>
      <c r="B310" s="20" t="s">
        <v>642</v>
      </c>
      <c r="C310" s="24">
        <v>8510</v>
      </c>
      <c r="D310" s="24">
        <v>4761</v>
      </c>
      <c r="E310" s="24">
        <v>15295</v>
      </c>
      <c r="F310" s="31">
        <v>28.1</v>
      </c>
    </row>
    <row r="311" spans="1:6">
      <c r="A311" s="20" t="s">
        <v>643</v>
      </c>
      <c r="B311" s="20" t="s">
        <v>6</v>
      </c>
      <c r="C311" s="24">
        <v>8833</v>
      </c>
      <c r="D311" s="24">
        <v>4750</v>
      </c>
      <c r="E311" s="24">
        <v>16549</v>
      </c>
      <c r="F311" s="31">
        <v>33.299999999999997</v>
      </c>
    </row>
    <row r="312" spans="1:6">
      <c r="A312" s="20" t="s">
        <v>644</v>
      </c>
      <c r="B312" s="20" t="s">
        <v>645</v>
      </c>
      <c r="C312" s="24">
        <v>7389</v>
      </c>
      <c r="D312" s="24">
        <v>4024</v>
      </c>
      <c r="E312" s="24">
        <v>13212</v>
      </c>
      <c r="F312" s="31">
        <v>29.9</v>
      </c>
    </row>
    <row r="313" spans="1:6">
      <c r="A313" s="17" t="s">
        <v>646</v>
      </c>
      <c r="B313" s="17" t="s">
        <v>21</v>
      </c>
      <c r="C313" s="24">
        <v>6571</v>
      </c>
      <c r="D313" s="24">
        <v>3884</v>
      </c>
      <c r="E313" s="24">
        <v>10794</v>
      </c>
      <c r="F313" s="31">
        <v>26.1</v>
      </c>
    </row>
    <row r="314" spans="1:6">
      <c r="A314" s="17" t="s">
        <v>647</v>
      </c>
      <c r="B314" s="17" t="s">
        <v>188</v>
      </c>
      <c r="C314" s="24">
        <v>9568</v>
      </c>
      <c r="D314" s="24">
        <v>5352</v>
      </c>
      <c r="E314" s="24">
        <v>18451</v>
      </c>
      <c r="F314" s="31">
        <v>28.6</v>
      </c>
    </row>
    <row r="315" spans="1:6">
      <c r="A315" s="17" t="s">
        <v>648</v>
      </c>
      <c r="B315" s="17" t="s">
        <v>27</v>
      </c>
      <c r="C315" s="24">
        <v>6336</v>
      </c>
      <c r="D315" s="24">
        <v>3358</v>
      </c>
      <c r="E315" s="24">
        <v>10863</v>
      </c>
      <c r="F315" s="31">
        <v>27.9</v>
      </c>
    </row>
    <row r="316" spans="1:6">
      <c r="A316" s="17" t="s">
        <v>649</v>
      </c>
      <c r="B316" s="17" t="s">
        <v>20</v>
      </c>
      <c r="C316" s="24">
        <v>7438</v>
      </c>
      <c r="D316" s="24">
        <v>3933</v>
      </c>
      <c r="E316" s="24">
        <v>12577</v>
      </c>
      <c r="F316" s="31">
        <v>28</v>
      </c>
    </row>
    <row r="317" spans="1:6">
      <c r="A317" s="17" t="s">
        <v>650</v>
      </c>
      <c r="B317" s="17" t="s">
        <v>40</v>
      </c>
      <c r="C317" s="24">
        <v>6242</v>
      </c>
      <c r="D317" s="24">
        <v>3518</v>
      </c>
      <c r="E317" s="24">
        <v>11344</v>
      </c>
      <c r="F317" s="31">
        <v>28.9</v>
      </c>
    </row>
    <row r="318" spans="1:6">
      <c r="A318" s="17" t="s">
        <v>651</v>
      </c>
      <c r="B318" s="17" t="s">
        <v>177</v>
      </c>
      <c r="C318" s="24">
        <v>9091</v>
      </c>
      <c r="D318" s="24">
        <v>5341</v>
      </c>
      <c r="E318" s="24">
        <v>16611</v>
      </c>
      <c r="F318" s="31">
        <v>27.4</v>
      </c>
    </row>
    <row r="319" spans="1:6">
      <c r="A319" s="17" t="s">
        <v>652</v>
      </c>
      <c r="B319" s="17" t="s">
        <v>304</v>
      </c>
      <c r="C319" s="24">
        <v>8705</v>
      </c>
      <c r="D319" s="24">
        <v>5173</v>
      </c>
      <c r="E319" s="24">
        <v>14671</v>
      </c>
      <c r="F319" s="31">
        <v>24.8</v>
      </c>
    </row>
    <row r="320" spans="1:6">
      <c r="A320" s="17" t="s">
        <v>653</v>
      </c>
      <c r="B320" s="17" t="s">
        <v>94</v>
      </c>
      <c r="C320" s="24">
        <v>7692</v>
      </c>
      <c r="D320" s="24">
        <v>4422</v>
      </c>
      <c r="E320" s="24">
        <v>12796</v>
      </c>
      <c r="F320" s="31">
        <v>26.3</v>
      </c>
    </row>
    <row r="321" spans="1:6">
      <c r="A321" s="17" t="s">
        <v>654</v>
      </c>
      <c r="B321" s="17" t="s">
        <v>655</v>
      </c>
      <c r="C321" s="24">
        <v>7284</v>
      </c>
      <c r="D321" s="24">
        <v>3894</v>
      </c>
      <c r="E321" s="24">
        <v>10924</v>
      </c>
      <c r="F321" s="31">
        <v>25.2</v>
      </c>
    </row>
    <row r="322" spans="1:6">
      <c r="A322" s="17" t="s">
        <v>656</v>
      </c>
      <c r="B322" s="17" t="s">
        <v>80</v>
      </c>
      <c r="C322" s="24">
        <v>8188</v>
      </c>
      <c r="D322" s="24">
        <v>4438</v>
      </c>
      <c r="E322" s="24">
        <v>12960</v>
      </c>
      <c r="F322" s="31">
        <v>26.4</v>
      </c>
    </row>
    <row r="323" spans="1:6">
      <c r="A323" s="17" t="s">
        <v>657</v>
      </c>
      <c r="B323" s="17" t="s">
        <v>212</v>
      </c>
      <c r="C323" s="24">
        <v>8042</v>
      </c>
      <c r="D323" s="24">
        <v>4746</v>
      </c>
      <c r="E323" s="24">
        <v>13093</v>
      </c>
      <c r="F323" s="31">
        <v>24.8</v>
      </c>
    </row>
    <row r="324" spans="1:6">
      <c r="A324" s="17" t="s">
        <v>658</v>
      </c>
      <c r="B324" s="17" t="s">
        <v>136</v>
      </c>
      <c r="C324" s="24">
        <v>8552</v>
      </c>
      <c r="D324" s="24">
        <v>5508</v>
      </c>
      <c r="E324" s="24">
        <v>13658</v>
      </c>
      <c r="F324" s="31">
        <v>23.2</v>
      </c>
    </row>
    <row r="325" spans="1:6">
      <c r="A325" s="17" t="s">
        <v>659</v>
      </c>
      <c r="B325" s="17" t="s">
        <v>192</v>
      </c>
      <c r="C325" s="24">
        <v>8188</v>
      </c>
      <c r="D325" s="24">
        <v>4836</v>
      </c>
      <c r="E325" s="24">
        <v>13703</v>
      </c>
      <c r="F325" s="31">
        <v>26.2</v>
      </c>
    </row>
    <row r="326" spans="1:6">
      <c r="A326" s="17" t="s">
        <v>660</v>
      </c>
      <c r="B326" s="17" t="s">
        <v>260</v>
      </c>
      <c r="C326" s="24">
        <v>9365</v>
      </c>
      <c r="D326" s="24">
        <v>5637</v>
      </c>
      <c r="E326" s="24">
        <v>16103</v>
      </c>
      <c r="F326" s="31">
        <v>26.4</v>
      </c>
    </row>
    <row r="327" spans="1:6">
      <c r="A327" s="17" t="s">
        <v>661</v>
      </c>
      <c r="B327" s="17" t="s">
        <v>152</v>
      </c>
      <c r="C327" s="26" t="s">
        <v>336</v>
      </c>
      <c r="D327" s="26" t="s">
        <v>336</v>
      </c>
      <c r="E327" s="26" t="s">
        <v>336</v>
      </c>
      <c r="F327" s="32" t="s">
        <v>336</v>
      </c>
    </row>
    <row r="328" spans="1:6">
      <c r="A328" s="17" t="s">
        <v>662</v>
      </c>
      <c r="B328" s="17" t="s">
        <v>190</v>
      </c>
      <c r="C328" s="26" t="s">
        <v>336</v>
      </c>
      <c r="D328" s="26" t="s">
        <v>336</v>
      </c>
      <c r="E328" s="26" t="s">
        <v>336</v>
      </c>
      <c r="F328" s="32" t="s">
        <v>336</v>
      </c>
    </row>
    <row r="329" spans="1:6">
      <c r="A329" s="17" t="s">
        <v>663</v>
      </c>
      <c r="B329" s="17" t="s">
        <v>266</v>
      </c>
      <c r="C329" s="26" t="s">
        <v>336</v>
      </c>
      <c r="D329" s="26" t="s">
        <v>336</v>
      </c>
      <c r="E329" s="26" t="s">
        <v>336</v>
      </c>
      <c r="F329" s="32" t="s">
        <v>336</v>
      </c>
    </row>
    <row r="330" spans="1:6">
      <c r="A330" s="17" t="s">
        <v>335</v>
      </c>
      <c r="B330" s="17" t="s">
        <v>664</v>
      </c>
      <c r="C330" s="24">
        <v>8673</v>
      </c>
      <c r="D330" s="24">
        <v>4819</v>
      </c>
      <c r="E330" s="24">
        <v>15152</v>
      </c>
      <c r="F330" s="31">
        <v>26.7</v>
      </c>
    </row>
    <row r="331" spans="1:6">
      <c r="A331" s="17" t="s">
        <v>665</v>
      </c>
      <c r="B331" s="17" t="s">
        <v>666</v>
      </c>
      <c r="C331" s="24">
        <v>7302</v>
      </c>
      <c r="D331" s="24">
        <v>3729</v>
      </c>
      <c r="E331" s="24">
        <v>12337</v>
      </c>
      <c r="F331" s="31">
        <v>27.6</v>
      </c>
    </row>
    <row r="332" spans="1:6">
      <c r="A332" s="17" t="s">
        <v>667</v>
      </c>
      <c r="B332" s="17" t="s">
        <v>81</v>
      </c>
      <c r="C332" s="24">
        <v>7264</v>
      </c>
      <c r="D332" s="24">
        <v>4134</v>
      </c>
      <c r="E332" s="24">
        <v>11190</v>
      </c>
      <c r="F332" s="31">
        <v>23.5</v>
      </c>
    </row>
    <row r="333" spans="1:6">
      <c r="A333" s="17" t="s">
        <v>668</v>
      </c>
      <c r="B333" s="17" t="s">
        <v>241</v>
      </c>
      <c r="C333" s="25">
        <v>9654</v>
      </c>
      <c r="D333" s="25">
        <v>5357</v>
      </c>
      <c r="E333" s="25">
        <v>17716</v>
      </c>
      <c r="F333" s="33">
        <v>27.4</v>
      </c>
    </row>
    <row r="334" spans="1:6">
      <c r="A334" s="17" t="s">
        <v>669</v>
      </c>
      <c r="B334" s="17" t="s">
        <v>175</v>
      </c>
      <c r="C334" s="24">
        <v>7935</v>
      </c>
      <c r="D334" s="24">
        <v>4501</v>
      </c>
      <c r="E334" s="24">
        <v>12608</v>
      </c>
      <c r="F334" s="31">
        <v>24.1</v>
      </c>
    </row>
    <row r="335" spans="1:6">
      <c r="A335" s="17" t="s">
        <v>670</v>
      </c>
      <c r="B335" s="17" t="s">
        <v>5</v>
      </c>
      <c r="C335" s="24">
        <v>7145</v>
      </c>
      <c r="D335" s="24">
        <v>3949</v>
      </c>
      <c r="E335" s="24">
        <v>11780</v>
      </c>
      <c r="F335" s="31">
        <v>26.1</v>
      </c>
    </row>
    <row r="336" spans="1:6">
      <c r="A336" s="17" t="s">
        <v>671</v>
      </c>
      <c r="B336" s="17" t="s">
        <v>7</v>
      </c>
      <c r="C336" s="26" t="s">
        <v>336</v>
      </c>
      <c r="D336" s="26" t="s">
        <v>336</v>
      </c>
      <c r="E336" s="26" t="s">
        <v>336</v>
      </c>
      <c r="F336" s="32" t="s">
        <v>336</v>
      </c>
    </row>
    <row r="337" spans="1:6">
      <c r="A337" s="17" t="s">
        <v>672</v>
      </c>
      <c r="B337" s="17" t="s">
        <v>26</v>
      </c>
      <c r="C337" s="24">
        <v>7745</v>
      </c>
      <c r="D337" s="24">
        <v>4284</v>
      </c>
      <c r="E337" s="24">
        <v>12245</v>
      </c>
      <c r="F337" s="31">
        <v>24.6</v>
      </c>
    </row>
    <row r="338" spans="1:6">
      <c r="A338" s="17" t="s">
        <v>673</v>
      </c>
      <c r="B338" s="17" t="s">
        <v>153</v>
      </c>
      <c r="C338" s="24">
        <v>9607</v>
      </c>
      <c r="D338" s="24">
        <v>5307</v>
      </c>
      <c r="E338" s="24">
        <v>15797</v>
      </c>
      <c r="F338" s="31">
        <v>24.4</v>
      </c>
    </row>
    <row r="339" spans="1:6">
      <c r="A339" s="17" t="s">
        <v>674</v>
      </c>
      <c r="B339" s="17" t="s">
        <v>148</v>
      </c>
      <c r="C339" s="24">
        <v>6899</v>
      </c>
      <c r="D339" s="24">
        <v>4078</v>
      </c>
      <c r="E339" s="24">
        <v>11131</v>
      </c>
      <c r="F339" s="31">
        <v>24.3</v>
      </c>
    </row>
    <row r="340" spans="1:6">
      <c r="A340" s="17" t="s">
        <v>675</v>
      </c>
      <c r="B340" s="17" t="s">
        <v>10</v>
      </c>
      <c r="C340" s="24">
        <v>7229</v>
      </c>
      <c r="D340" s="24">
        <v>4078</v>
      </c>
      <c r="E340" s="24">
        <v>11719</v>
      </c>
      <c r="F340" s="31">
        <v>25.9</v>
      </c>
    </row>
    <row r="341" spans="1:6">
      <c r="A341" s="17" t="s">
        <v>676</v>
      </c>
      <c r="B341" s="17" t="s">
        <v>276</v>
      </c>
      <c r="C341" s="24">
        <v>9697</v>
      </c>
      <c r="D341" s="24">
        <v>5626</v>
      </c>
      <c r="E341" s="24">
        <v>16936</v>
      </c>
      <c r="F341" s="31">
        <v>25.7</v>
      </c>
    </row>
    <row r="343" spans="1:6">
      <c r="A343" s="28" t="s">
        <v>684</v>
      </c>
    </row>
  </sheetData>
  <conditionalFormatting sqref="C327:E329 C336:E336 A343 C332:E333 C4:E312">
    <cfRule type="cellIs" dxfId="11" priority="61" operator="equal">
      <formula>9999</formula>
    </cfRule>
  </conditionalFormatting>
  <conditionalFormatting sqref="F332:F333 F4:F312 F327:F329 F336">
    <cfRule type="cellIs" dxfId="10" priority="11" operator="equal">
      <formula>9999</formula>
    </cfRule>
  </conditionalFormatting>
  <conditionalFormatting sqref="F80">
    <cfRule type="cellIs" dxfId="9" priority="10" operator="equal">
      <formula>9999</formula>
    </cfRule>
  </conditionalFormatting>
  <conditionalFormatting sqref="F239">
    <cfRule type="cellIs" dxfId="8" priority="9" operator="equal">
      <formula>9999</formula>
    </cfRule>
  </conditionalFormatting>
  <conditionalFormatting sqref="F240">
    <cfRule type="cellIs" dxfId="7" priority="8" operator="equal">
      <formula>9999</formula>
    </cfRule>
  </conditionalFormatting>
  <conditionalFormatting sqref="F273">
    <cfRule type="cellIs" dxfId="6" priority="7" operator="equal">
      <formula>9999</formula>
    </cfRule>
  </conditionalFormatting>
  <conditionalFormatting sqref="F286">
    <cfRule type="cellIs" dxfId="5" priority="6" operator="equal">
      <formula>9999</formula>
    </cfRule>
  </conditionalFormatting>
  <conditionalFormatting sqref="F295">
    <cfRule type="cellIs" dxfId="4" priority="5" operator="equal">
      <formula>9999</formula>
    </cfRule>
  </conditionalFormatting>
  <conditionalFormatting sqref="F327">
    <cfRule type="cellIs" dxfId="3" priority="4" operator="equal">
      <formula>9999</formula>
    </cfRule>
  </conditionalFormatting>
  <conditionalFormatting sqref="F328">
    <cfRule type="cellIs" dxfId="2" priority="3" operator="equal">
      <formula>9999</formula>
    </cfRule>
  </conditionalFormatting>
  <conditionalFormatting sqref="F329">
    <cfRule type="cellIs" dxfId="1" priority="2" operator="equal">
      <formula>9999</formula>
    </cfRule>
  </conditionalFormatting>
  <conditionalFormatting sqref="F336">
    <cfRule type="cellIs" dxfId="0" priority="1" operator="equal">
      <formula>9999</formula>
    </cfRule>
  </conditionalFormatting>
  <hyperlinks>
    <hyperlink ref="A1" location="Contents!A1" display="Contents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Contents</vt:lpstr>
      <vt:lpstr>Figure 1</vt:lpstr>
      <vt:lpstr>Figure 2</vt:lpstr>
      <vt:lpstr>Figure 3</vt:lpstr>
      <vt:lpstr>Figure 4</vt:lpstr>
      <vt:lpstr>Data</vt:lpstr>
    </vt:vector>
  </TitlesOfParts>
  <Company>INE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INE/GET</cp:lastModifiedBy>
  <cp:lastPrinted>2019-01-24T14:59:35Z</cp:lastPrinted>
  <dcterms:created xsi:type="dcterms:W3CDTF">2003-07-11T10:39:33Z</dcterms:created>
  <dcterms:modified xsi:type="dcterms:W3CDTF">2019-07-30T21:54:52Z</dcterms:modified>
</cp:coreProperties>
</file>