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59" r:id="rId2"/>
    <sheet name="Figure 2" sheetId="416" r:id="rId3"/>
    <sheet name="Figure 3" sheetId="419" r:id="rId4"/>
    <sheet name="Figure 4" sheetId="417" r:id="rId5"/>
    <sheet name="Figure 5" sheetId="418" r:id="rId6"/>
    <sheet name="Data" sheetId="353" r:id="rId7"/>
  </sheets>
  <definedNames>
    <definedName name="_xlnm._FilterDatabase" localSheetId="6" hidden="1">Data!$A$3:$H$341</definedName>
  </definedNames>
  <calcPr calcId="125725"/>
</workbook>
</file>

<file path=xl/calcChain.xml><?xml version="1.0" encoding="utf-8"?>
<calcChain xmlns="http://schemas.openxmlformats.org/spreadsheetml/2006/main">
  <c r="A2" i="419"/>
  <c r="G3" i="353"/>
  <c r="A2" i="418" l="1"/>
  <c r="A2" i="417"/>
  <c r="A2" i="416"/>
  <c r="A2" i="359" l="1"/>
</calcChain>
</file>

<file path=xl/sharedStrings.xml><?xml version="1.0" encoding="utf-8"?>
<sst xmlns="http://schemas.openxmlformats.org/spreadsheetml/2006/main" count="1114" uniqueCount="705">
  <si>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</si>
  <si>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</si>
  <si>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</si>
  <si>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</si>
  <si>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</si>
  <si>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</si>
  <si>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</si>
  <si>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</si>
  <si>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</si>
  <si>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</si>
  <si>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</si>
  <si>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</si>
  <si>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</si>
  <si>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</si>
  <si>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</si>
  <si>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</si>
  <si>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</si>
  <si>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</si>
  <si>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</si>
  <si>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</si>
  <si>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</si>
  <si>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</si>
  <si>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</si>
  <si>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</si>
  <si>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</si>
  <si>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</si>
  <si>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</si>
  <si>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</si>
  <si>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</si>
  <si>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</si>
  <si>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</si>
  <si>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</si>
  <si>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</si>
  <si>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</si>
  <si>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</si>
  <si>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</si>
  <si>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</si>
  <si>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</si>
  <si>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</si>
  <si>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</si>
  <si>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</si>
  <si>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</si>
  <si>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</si>
  <si>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</si>
  <si>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</si>
  <si>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</si>
  <si>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</si>
  <si>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</si>
  <si>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</si>
  <si>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</si>
  <si>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</si>
  <si>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</si>
  <si>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</si>
  <si>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</si>
  <si>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</si>
  <si>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</si>
  <si>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</si>
  <si>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</si>
  <si>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</si>
  <si>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</si>
  <si>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</si>
  <si>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</si>
  <si>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</si>
  <si>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</si>
  <si>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</si>
  <si>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</si>
  <si>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</si>
  <si>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</si>
  <si>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</si>
  <si>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</si>
  <si>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</si>
  <si>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</si>
  <si>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</si>
  <si>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</si>
  <si>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</si>
  <si>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</si>
  <si>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</si>
  <si>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</si>
  <si>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</si>
  <si>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</si>
  <si>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</si>
  <si>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</si>
  <si>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</si>
  <si>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</si>
  <si>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</si>
  <si>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</si>
  <si>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</si>
  <si>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</si>
  <si>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</si>
  <si>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</si>
  <si>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</si>
  <si>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</si>
  <si>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</si>
  <si>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</si>
  <si>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</si>
  <si>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</si>
  <si>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</si>
  <si>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</si>
  <si>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</si>
  <si>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</si>
  <si>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</si>
  <si>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</si>
  <si>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</si>
  <si>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</si>
  <si>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</si>
  <si>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</si>
  <si>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</si>
  <si>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</si>
  <si>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</si>
  <si>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</si>
  <si>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</si>
  <si>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</si>
  <si>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</si>
  <si>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</si>
  <si>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</si>
  <si>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</si>
  <si>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</si>
  <si>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</si>
  <si>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</si>
  <si>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</si>
  <si>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</si>
  <si>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</si>
  <si>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</si>
  <si>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</si>
  <si>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</si>
  <si>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</si>
  <si>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</si>
  <si>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</si>
  <si>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</si>
  <si>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</si>
  <si>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</si>
  <si>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</si>
  <si>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</si>
  <si>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</si>
  <si>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</si>
  <si>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</si>
  <si>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</si>
  <si>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</si>
  <si>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</si>
  <si>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</si>
  <si>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</si>
  <si>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</si>
  <si>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</si>
  <si>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</si>
  <si>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</si>
  <si>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</si>
  <si>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</si>
  <si>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</si>
  <si>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</si>
  <si>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</si>
  <si>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</si>
  <si>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</si>
  <si>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</si>
  <si>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</si>
  <si>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</si>
  <si>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</si>
  <si>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</si>
  <si>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</si>
  <si>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</si>
  <si>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</si>
  <si>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</si>
  <si>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</si>
  <si>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</si>
  <si>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</si>
  <si>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</si>
  <si>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</si>
  <si>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</si>
  <si>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</si>
  <si>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</si>
  <si>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</si>
  <si>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</si>
  <si>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</si>
  <si>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</si>
  <si>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</si>
  <si>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</si>
  <si>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</si>
  <si>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</si>
  <si>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</si>
  <si>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</si>
  <si>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</si>
  <si>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</si>
  <si>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</si>
  <si>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</si>
  <si>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</si>
  <si>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</si>
  <si>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</si>
  <si>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</si>
  <si>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</si>
  <si>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</si>
  <si>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</si>
  <si>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</si>
  <si>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</si>
  <si>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</si>
  <si>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</si>
  <si>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</si>
  <si>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</si>
  <si>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</si>
  <si>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</si>
  <si>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</si>
  <si>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</si>
  <si>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</si>
  <si>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</si>
  <si>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</si>
  <si>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</si>
  <si>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</si>
  <si>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</si>
  <si>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</si>
  <si>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</si>
  <si>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</si>
  <si>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</si>
  <si>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</si>
  <si>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</si>
  <si>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</si>
  <si>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</si>
  <si>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</si>
  <si>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</si>
  <si>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</si>
  <si>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</si>
  <si>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</si>
  <si>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</si>
  <si>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</si>
  <si>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</si>
  <si>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</si>
  <si>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</si>
  <si>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</si>
  <si>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</si>
  <si>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</si>
  <si>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</si>
  <si>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</si>
  <si>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</si>
  <si>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</si>
  <si>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</si>
  <si>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</si>
  <si>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</si>
  <si>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</si>
  <si>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</si>
  <si>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</si>
  <si>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</si>
  <si>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</si>
  <si>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</si>
  <si>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</si>
  <si>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</si>
  <si>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</si>
  <si>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</si>
  <si>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</si>
  <si>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</si>
  <si>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</si>
  <si>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</si>
  <si>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</si>
  <si>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</si>
  <si>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</si>
  <si>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</si>
  <si>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</si>
  <si>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</si>
  <si>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</si>
  <si>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</si>
  <si>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</si>
  <si>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</si>
  <si>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</si>
  <si>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</si>
  <si>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</si>
  <si>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</si>
  <si>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</si>
  <si>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</si>
  <si>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</si>
  <si>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</si>
  <si>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</si>
  <si>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</si>
  <si>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</si>
  <si>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</si>
  <si>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</si>
  <si>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</si>
  <si>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</si>
  <si>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</si>
  <si>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</si>
  <si>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</si>
  <si>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</si>
  <si>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</si>
  <si>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</si>
  <si>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</si>
  <si>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</si>
  <si>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</si>
  <si>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</si>
  <si>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</si>
  <si>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</si>
  <si>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</si>
  <si>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</si>
  <si>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</si>
  <si>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</si>
  <si>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</si>
  <si>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</si>
  <si>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</si>
  <si>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</si>
  <si>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</si>
  <si>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</si>
  <si>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</si>
  <si>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</si>
  <si>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</si>
  <si>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</si>
  <si>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</si>
  <si>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</si>
  <si>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</si>
  <si>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</si>
  <si>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</si>
  <si>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</si>
  <si>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</si>
  <si>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</si>
  <si>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</si>
  <si>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</si>
  <si>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</si>
  <si>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</si>
  <si>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</si>
  <si>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</si>
  <si>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</si>
  <si>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</si>
  <si>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</si>
  <si>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</si>
  <si>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</si>
  <si>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</si>
  <si>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</si>
  <si>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</si>
  <si>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</si>
  <si>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</si>
  <si>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</si>
  <si>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</si>
  <si>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</si>
  <si>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</si>
  <si>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</si>
  <si>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</si>
  <si>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</si>
  <si>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</si>
  <si>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</si>
  <si>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</si>
  <si>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</si>
  <si>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</si>
  <si>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</si>
  <si>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//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</si>
  <si>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</si>
  <si>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</si>
  <si>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</si>
  <si>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</si>
  <si>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</si>
  <si>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</si>
  <si>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</si>
  <si>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</si>
  <si>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</si>
  <si>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</si>
  <si>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</si>
  <si>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</si>
  <si>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</si>
  <si>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</si>
  <si>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</si>
  <si>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</si>
  <si>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</si>
  <si>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</si>
  <si>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</si>
  <si>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</si>
  <si>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</si>
  <si>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</si>
  <si>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</si>
  <si>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</si>
  <si>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</si>
  <si>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</si>
  <si>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</si>
  <si>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</si>
  <si>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</si>
  <si>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</si>
  <si>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</si>
  <si>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</si>
  <si>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</si>
  <si>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</si>
  <si>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</si>
  <si>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</si>
  <si>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</si>
  <si>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</si>
  <si>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</si>
  <si>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</si>
  <si>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</si>
  <si>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</si>
  <si>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</si>
  <si>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</si>
  <si>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</si>
  <si>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</si>
  <si>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</si>
  <si>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</si>
  <si>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</si>
  <si>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</si>
  <si>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</si>
  <si>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</si>
  <si>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</si>
  <si>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</si>
  <si>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</si>
  <si>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</si>
  <si>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</si>
  <si>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</si>
  <si>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</si>
  <si>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</si>
  <si>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</si>
  <si>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</si>
  <si>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</si>
  <si>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</si>
  <si>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</si>
  <si>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</si>
  <si>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</si>
  <si>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</si>
  <si>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</si>
  <si>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</si>
  <si>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</si>
  <si>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</si>
  <si>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</si>
  <si>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</si>
  <si>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</si>
  <si>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</si>
  <si>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</si>
  <si>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</si>
  <si>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</si>
  <si>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</si>
  <si>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</si>
  <si>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</si>
  <si>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</si>
  <si>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</si>
  <si>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</si>
  <si>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</si>
  <si>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</si>
  <si>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</si>
  <si>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</si>
  <si>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</si>
  <si>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</si>
  <si>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</si>
  <si>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</si>
  <si>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</si>
  <si>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</si>
  <si>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</si>
  <si>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</si>
  <si>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</si>
  <si>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</si>
  <si>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</si>
  <si>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</si>
  <si>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</si>
  <si>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</si>
  <si>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</si>
  <si>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</si>
  <si>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</si>
  <si>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</si>
  <si>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</si>
  <si>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</si>
  <si>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</si>
  <si>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</si>
  <si>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</si>
  <si>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</si>
  <si>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</si>
  <si>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</si>
  <si>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</si>
  <si>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</si>
  <si>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</si>
  <si>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</si>
  <si>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</si>
  <si>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</si>
  <si>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</si>
  <si>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</si>
  <si>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</si>
  <si>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</si>
  <si>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</si>
  <si>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</si>
  <si>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</si>
  <si>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</si>
  <si>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</si>
  <si>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</si>
  <si>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</si>
  <si>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</si>
  <si>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</si>
  <si>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</si>
  <si>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</si>
  <si>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</si>
  <si>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</si>
  <si>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</si>
  <si>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</si>
  <si>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</si>
  <si>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</si>
  <si>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</si>
  <si>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</si>
  <si>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</si>
  <si>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</si>
  <si>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</si>
  <si>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</si>
  <si>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</si>
  <si>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</si>
  <si>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</si>
  <si>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</si>
  <si>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</si>
  <si>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</si>
  <si>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</si>
  <si>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</si>
  <si>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</si>
  <si>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</si>
  <si>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</si>
  <si>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</si>
  <si>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</si>
  <si>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</si>
  <si>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</si>
  <si>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</si>
  <si>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</si>
  <si>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</si>
  <si>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</si>
  <si>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</si>
  <si>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</si>
  <si>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</si>
  <si>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</si>
  <si>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</si>
  <si>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</si>
  <si>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</si>
  <si>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</si>
  <si>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</si>
  <si>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</si>
  <si>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</si>
  <si>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</si>
  <si>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</si>
  <si>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</si>
  <si>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</si>
  <si>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</si>
  <si>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</si>
  <si>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</si>
  <si>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</si>
  <si>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</si>
  <si>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</si>
  <si>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</si>
  <si>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</si>
  <si>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</si>
  <si>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</si>
  <si>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</si>
  <si>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</si>
  <si>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</si>
  <si>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</si>
  <si>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</si>
  <si>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</si>
  <si>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</si>
  <si>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</si>
  <si>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</si>
  <si>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</si>
  <si>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</si>
  <si>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</si>
  <si>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</si>
  <si>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</si>
  <si>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</si>
  <si>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</si>
  <si>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</si>
  <si>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</si>
  <si>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</si>
  <si>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</si>
  <si>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</si>
  <si>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</si>
  <si>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</si>
  <si>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</si>
  <si>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</si>
  <si>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</si>
  <si>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</si>
  <si>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</si>
  <si>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</si>
  <si>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</si>
  <si>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</si>
  <si>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</si>
  <si>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</si>
  <si>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</si>
  <si>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</si>
  <si>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</si>
  <si>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</si>
  <si>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</si>
  <si>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</si>
  <si>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</si>
  <si>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</si>
  <si>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</si>
  <si>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</si>
  <si>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</si>
  <si>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</si>
  <si>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</si>
  <si>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</si>
  <si>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</si>
  <si>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</si>
  <si>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</si>
  <si>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</si>
  <si>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</si>
  <si>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</si>
  <si>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</si>
  <si>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</si>
  <si>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</si>
  <si>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</si>
  <si>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</si>
  <si>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</si>
  <si>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</si>
  <si>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</si>
  <si>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</si>
  <si>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</si>
  <si>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</si>
  <si>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</si>
  <si>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</si>
  <si>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</si>
  <si>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</si>
  <si>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</si>
  <si>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</si>
  <si>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</si>
  <si>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</si>
  <si>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</si>
  <si>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</si>
  <si>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</si>
  <si>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</si>
  <si>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</si>
  <si>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</si>
  <si>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</si>
  <si>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</si>
  <si>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</si>
  <si>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</si>
  <si>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</si>
  <si>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</si>
  <si>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</si>
  <si>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</si>
  <si>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</si>
  <si>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</si>
  <si>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</si>
  <si>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</si>
  <si>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</si>
  <si>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</si>
  <si>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</si>
  <si>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</si>
  <si>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</si>
  <si>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</si>
  <si>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</si>
  <si>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</si>
  <si>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</si>
  <si>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</si>
  <si>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</si>
  <si>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</si>
  <si>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</si>
  <si>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</si>
  <si>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</si>
  <si>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</si>
  <si>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</si>
  <si>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</si>
  <si>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</si>
  <si>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</si>
  <si>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</si>
  <si>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</si>
  <si>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</si>
  <si>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</si>
  <si>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</si>
  <si>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</si>
  <si>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</si>
  <si>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</si>
  <si>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</si>
  <si>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</si>
  <si>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</si>
  <si>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</si>
  <si>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</si>
  <si>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</si>
  <si>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</si>
  <si>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</si>
  <si>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</si>
  <si>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</si>
  <si>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</si>
  <si>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</si>
  <si>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</si>
  <si>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</si>
  <si>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</si>
  <si>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</si>
  <si>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</si>
  <si>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</si>
  <si>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</si>
  <si>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</si>
  <si>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</si>
  <si>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</si>
  <si>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</si>
  <si>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</si>
  <si>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</si>
  <si>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</si>
  <si>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</si>
  <si>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</si>
  <si>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</si>
  <si>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</si>
  <si>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Results and Figures</t>
  </si>
  <si>
    <t>Contents</t>
  </si>
  <si>
    <t>Data</t>
  </si>
  <si>
    <t>Figure 2</t>
  </si>
  <si>
    <t>Territorial code</t>
  </si>
  <si>
    <t>Designation</t>
  </si>
  <si>
    <t>Conventional sign //: Not applicable. Less than 2 000 taxable persons.</t>
  </si>
  <si>
    <t>Source: Statistics Portugal, Income statistics at local level.</t>
  </si>
  <si>
    <t>Note: Results are presented for municipalities with 2 000 or more taxable persons.</t>
  </si>
  <si>
    <t>Median gross reported income less personal income tax paid by taxable person</t>
  </si>
  <si>
    <t>Gini coefficient of gross reported income less personal income tax paid by taxable person</t>
  </si>
  <si>
    <t>Percentile 80 of gross reported income less personal income tax paid by taxable person</t>
  </si>
  <si>
    <t>Percentile 20 of gross reported income less personal income tax paid by taxable person</t>
  </si>
  <si>
    <t>Figure 2 - 20th and 80th percentiles of gross reported income less personal income tax paid by taxable person, Portugal and municipalities, 2018</t>
  </si>
  <si>
    <t>2018</t>
  </si>
  <si>
    <t>Figure 1 -Median gross reported income less personal income tax paid by taxable person, Portugal, NUTS III and municipalities, 2018</t>
  </si>
  <si>
    <t>NUTS 1</t>
  </si>
  <si>
    <t>NUTS 2</t>
  </si>
  <si>
    <t>NUTS 3</t>
  </si>
  <si>
    <t>Territorial level</t>
  </si>
  <si>
    <t>Municipality</t>
  </si>
  <si>
    <t>Figure 5 - Median and Gini coefficient of gross reported income less personal income tax paid by taxable person, Portugal and municipalities, 2018</t>
  </si>
  <si>
    <t>Figure 4 - Gini coefficient of gross reported income less personal income tax paid by taxable person, Portugal, NUTS III and municipalities, 2018</t>
  </si>
  <si>
    <t>Figure 1,3 and 5</t>
  </si>
  <si>
    <t>Figure 4 and 5</t>
  </si>
  <si>
    <t>Figure 3</t>
  </si>
  <si>
    <t xml:space="preserve">Inequality of gross reported income less personal income paid tax distribution of taxable persons (P80/P20) </t>
  </si>
  <si>
    <t>Figure 3 - Median and inequality of gross reported income less personal income paid tax distribution of taxable persons (P80/P20), Portugal and municipalities, 2018</t>
  </si>
</sst>
</file>

<file path=xl/styles.xml><?xml version="1.0" encoding="utf-8"?>
<styleSheet xmlns="http://schemas.openxmlformats.org/spreadsheetml/2006/main">
  <numFmts count="5">
    <numFmt numFmtId="164" formatCode="0_)"/>
    <numFmt numFmtId="165" formatCode="###\ ###"/>
    <numFmt numFmtId="166" formatCode="#\ ###\ ##0"/>
    <numFmt numFmtId="167" formatCode="#,##0.0"/>
    <numFmt numFmtId="168" formatCode="#.00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2" fillId="0" borderId="0"/>
    <xf numFmtId="0" fontId="3" fillId="0" borderId="0"/>
    <xf numFmtId="0" fontId="32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43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34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4" fillId="25" borderId="14" xfId="0" applyFont="1" applyFill="1" applyBorder="1" applyAlignment="1">
      <alignment horizontal="center" vertical="center"/>
    </xf>
    <xf numFmtId="0" fontId="34" fillId="25" borderId="0" xfId="0" applyFont="1" applyFill="1" applyBorder="1" applyAlignment="1">
      <alignment horizontal="center"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1" fillId="25" borderId="0" xfId="0" applyFont="1" applyFill="1"/>
    <xf numFmtId="166" fontId="34" fillId="0" borderId="0" xfId="0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66" fontId="33" fillId="0" borderId="0" xfId="2" applyNumberFormat="1" applyFont="1" applyFill="1" applyBorder="1" applyAlignment="1"/>
    <xf numFmtId="166" fontId="33" fillId="25" borderId="0" xfId="0" applyNumberFormat="1" applyFont="1" applyFill="1" applyBorder="1" applyAlignment="1">
      <alignment horizontal="right"/>
    </xf>
    <xf numFmtId="166" fontId="33" fillId="0" borderId="0" xfId="2" applyNumberFormat="1" applyFont="1" applyFill="1" applyBorder="1" applyAlignment="1">
      <alignment horizontal="right"/>
    </xf>
    <xf numFmtId="0" fontId="40" fillId="0" borderId="0" xfId="48" applyFont="1" applyFill="1" applyAlignment="1" applyProtection="1">
      <alignment vertical="center"/>
    </xf>
    <xf numFmtId="165" fontId="31" fillId="25" borderId="0" xfId="0" applyNumberFormat="1" applyFont="1" applyFill="1" applyBorder="1" applyAlignment="1">
      <alignment horizontal="left"/>
    </xf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/>
    <xf numFmtId="167" fontId="33" fillId="0" borderId="0" xfId="2" applyNumberFormat="1" applyFont="1" applyFill="1" applyBorder="1" applyAlignment="1"/>
    <xf numFmtId="167" fontId="33" fillId="0" borderId="0" xfId="2" applyNumberFormat="1" applyFont="1" applyFill="1" applyBorder="1" applyAlignment="1">
      <alignment horizontal="right"/>
    </xf>
    <xf numFmtId="167" fontId="33" fillId="25" borderId="0" xfId="0" applyNumberFormat="1" applyFont="1" applyFill="1" applyBorder="1" applyAlignment="1">
      <alignment horizontal="right"/>
    </xf>
    <xf numFmtId="0" fontId="34" fillId="25" borderId="14" xfId="0" quotePrefix="1" applyFont="1" applyFill="1" applyBorder="1" applyAlignment="1">
      <alignment horizontal="center" vertical="center"/>
    </xf>
    <xf numFmtId="0" fontId="43" fillId="0" borderId="0" xfId="48" applyFont="1" applyFill="1" applyAlignment="1" applyProtection="1">
      <alignment vertical="center"/>
    </xf>
    <xf numFmtId="2" fontId="34" fillId="0" borderId="0" xfId="0" applyNumberFormat="1" applyFont="1" applyFill="1" applyBorder="1" applyAlignment="1">
      <alignment horizontal="center"/>
    </xf>
    <xf numFmtId="2" fontId="33" fillId="25" borderId="0" xfId="0" applyNumberFormat="1" applyFont="1" applyFill="1" applyBorder="1" applyAlignment="1">
      <alignment horizontal="center"/>
    </xf>
    <xf numFmtId="165" fontId="41" fillId="25" borderId="0" xfId="0" quotePrefix="1" applyNumberFormat="1" applyFont="1" applyFill="1" applyBorder="1" applyAlignment="1">
      <alignment horizontal="left"/>
    </xf>
    <xf numFmtId="0" fontId="42" fillId="25" borderId="0" xfId="0" applyFont="1" applyFill="1" applyAlignment="1">
      <alignment horizontal="left"/>
    </xf>
    <xf numFmtId="168" fontId="34" fillId="0" borderId="0" xfId="0" applyNumberFormat="1" applyFont="1" applyFill="1" applyBorder="1" applyAlignment="1">
      <alignment horizontal="right" vertical="center"/>
    </xf>
    <xf numFmtId="168" fontId="33" fillId="0" borderId="0" xfId="0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 applyAlignment="1">
      <alignment horizontal="right" vertical="center"/>
    </xf>
  </cellXfs>
  <cellStyles count="78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1" xfId="75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rmal 7 2 2" xfId="73"/>
    <cellStyle name="Normal 7 2 2 3" xfId="77"/>
    <cellStyle name="Normal 7 6" xfId="74"/>
    <cellStyle name="Normal 7 6 2" xfId="76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5</xdr:row>
      <xdr:rowOff>9525</xdr:rowOff>
    </xdr:from>
    <xdr:to>
      <xdr:col>6</xdr:col>
      <xdr:colOff>137235</xdr:colOff>
      <xdr:row>39</xdr:row>
      <xdr:rowOff>41910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19150"/>
          <a:ext cx="3718635" cy="55378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58902</xdr:colOff>
      <xdr:row>38</xdr:row>
      <xdr:rowOff>39309</xdr:rowOff>
    </xdr:to>
    <xdr:pic>
      <xdr:nvPicPr>
        <xdr:cNvPr id="3" name="Picture 2" descr="MN_MD_RD_SP_v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971550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104775</xdr:rowOff>
    </xdr:from>
    <xdr:to>
      <xdr:col>9</xdr:col>
      <xdr:colOff>235370</xdr:colOff>
      <xdr:row>28</xdr:row>
      <xdr:rowOff>24765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752475"/>
          <a:ext cx="5597945" cy="380619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104775</xdr:rowOff>
    </xdr:from>
    <xdr:to>
      <xdr:col>9</xdr:col>
      <xdr:colOff>244895</xdr:colOff>
      <xdr:row>28</xdr:row>
      <xdr:rowOff>24765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52475"/>
          <a:ext cx="5597945" cy="3806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5</xdr:row>
      <xdr:rowOff>47626</xdr:rowOff>
    </xdr:from>
    <xdr:to>
      <xdr:col>6</xdr:col>
      <xdr:colOff>285808</xdr:colOff>
      <xdr:row>39</xdr:row>
      <xdr:rowOff>80011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857251"/>
          <a:ext cx="3752908" cy="55378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58902</xdr:colOff>
      <xdr:row>38</xdr:row>
      <xdr:rowOff>39309</xdr:rowOff>
    </xdr:to>
    <xdr:pic>
      <xdr:nvPicPr>
        <xdr:cNvPr id="3" name="Picture 2" descr="MN_CG_RD_SP_v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971550"/>
          <a:ext cx="4326102" cy="5220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76201</xdr:rowOff>
    </xdr:from>
    <xdr:to>
      <xdr:col>9</xdr:col>
      <xdr:colOff>239168</xdr:colOff>
      <xdr:row>27</xdr:row>
      <xdr:rowOff>152401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23901"/>
          <a:ext cx="5620793" cy="38004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5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9" bestFit="1" customWidth="1"/>
    <col min="3" max="16384" width="9.140625" style="5"/>
  </cols>
  <sheetData>
    <row r="1" spans="1:2" ht="15.95" customHeight="1">
      <c r="A1" s="39" t="s">
        <v>677</v>
      </c>
      <c r="B1" s="39"/>
    </row>
    <row r="2" spans="1:2" s="2" customFormat="1" ht="16.5" customHeight="1">
      <c r="A2" s="15" t="s">
        <v>679</v>
      </c>
      <c r="B2" s="16" t="s">
        <v>692</v>
      </c>
    </row>
    <row r="3" spans="1:2" s="2" customFormat="1" ht="16.5" customHeight="1">
      <c r="A3" s="15" t="s">
        <v>679</v>
      </c>
      <c r="B3" s="16" t="s">
        <v>690</v>
      </c>
    </row>
    <row r="4" spans="1:2" s="2" customFormat="1" ht="16.5" customHeight="1">
      <c r="A4" s="15" t="s">
        <v>679</v>
      </c>
      <c r="B4" s="16" t="s">
        <v>704</v>
      </c>
    </row>
    <row r="5" spans="1:2" s="2" customFormat="1" ht="16.5" customHeight="1">
      <c r="A5" s="15" t="s">
        <v>679</v>
      </c>
      <c r="B5" s="16" t="s">
        <v>699</v>
      </c>
    </row>
    <row r="6" spans="1:2" ht="15.95" customHeight="1">
      <c r="A6" s="15" t="s">
        <v>679</v>
      </c>
      <c r="B6" s="16" t="s">
        <v>698</v>
      </c>
    </row>
    <row r="7" spans="1:2" ht="15.95" customHeight="1">
      <c r="B7" s="14"/>
    </row>
    <row r="8" spans="1:2" ht="15.95" customHeight="1">
      <c r="B8" s="14"/>
    </row>
    <row r="9" spans="1:2" ht="15.95" customHeight="1">
      <c r="B9" s="14"/>
    </row>
    <row r="10" spans="1:2" ht="15.95" customHeight="1">
      <c r="B10" s="14"/>
    </row>
    <row r="11" spans="1:2" ht="15.95" customHeight="1">
      <c r="B11" s="14"/>
    </row>
    <row r="12" spans="1:2" ht="15.95" customHeight="1">
      <c r="B12" s="14"/>
    </row>
    <row r="13" spans="1:2" ht="15.95" customHeight="1">
      <c r="B13" s="14"/>
    </row>
    <row r="14" spans="1:2" ht="15.95" customHeight="1">
      <c r="B14" s="14"/>
    </row>
    <row r="15" spans="1:2" ht="15.95" customHeight="1">
      <c r="B15" s="14"/>
    </row>
    <row r="16" spans="1:2" ht="15.95" customHeight="1">
      <c r="B16" s="14"/>
    </row>
    <row r="17" spans="2:2" ht="15.95" customHeight="1">
      <c r="B17" s="14"/>
    </row>
    <row r="18" spans="2:2" ht="15.95" customHeight="1">
      <c r="B18" s="14"/>
    </row>
    <row r="19" spans="2:2" ht="15.95" customHeight="1">
      <c r="B19" s="14"/>
    </row>
    <row r="20" spans="2:2" ht="15.95" customHeight="1">
      <c r="B20" s="14"/>
    </row>
    <row r="21" spans="2:2" ht="15.95" customHeight="1">
      <c r="B21" s="14"/>
    </row>
    <row r="22" spans="2:2" ht="15.95" customHeight="1">
      <c r="B22" s="14"/>
    </row>
    <row r="23" spans="2:2" ht="15.95" customHeight="1">
      <c r="B23" s="14"/>
    </row>
    <row r="24" spans="2:2" ht="15.95" customHeight="1">
      <c r="B24" s="14"/>
    </row>
    <row r="25" spans="2:2" ht="15.95" customHeight="1">
      <c r="B25" s="14"/>
    </row>
    <row r="26" spans="2:2" ht="15.95" customHeight="1">
      <c r="B26" s="14"/>
    </row>
    <row r="27" spans="2:2" ht="15.95" customHeight="1">
      <c r="B27" s="14"/>
    </row>
    <row r="28" spans="2:2" ht="15.95" customHeight="1">
      <c r="B28" s="14"/>
    </row>
    <row r="29" spans="2:2" ht="15.95" customHeight="1">
      <c r="B29" s="14"/>
    </row>
    <row r="30" spans="2:2" ht="15.95" customHeight="1">
      <c r="B30" s="14"/>
    </row>
    <row r="31" spans="2:2" ht="15.95" customHeight="1">
      <c r="B31" s="14"/>
    </row>
    <row r="32" spans="2:2" ht="15.95" customHeight="1">
      <c r="B32" s="14"/>
    </row>
    <row r="33" spans="2:2" ht="15.95" customHeight="1">
      <c r="B33" s="14"/>
    </row>
    <row r="34" spans="2:2" ht="15.95" customHeight="1">
      <c r="B34" s="14"/>
    </row>
    <row r="35" spans="2:2" ht="15.95" customHeight="1">
      <c r="B35" s="14"/>
    </row>
    <row r="36" spans="2:2" ht="15.95" customHeight="1">
      <c r="B36" s="14"/>
    </row>
    <row r="37" spans="2:2" ht="15.95" customHeight="1">
      <c r="B37" s="14"/>
    </row>
    <row r="38" spans="2:2" ht="15.95" customHeight="1">
      <c r="B38" s="14"/>
    </row>
    <row r="39" spans="2:2" ht="15.95" customHeight="1">
      <c r="B39" s="14"/>
    </row>
    <row r="40" spans="2:2" ht="15.95" customHeight="1">
      <c r="B40" s="14"/>
    </row>
    <row r="41" spans="2:2" ht="15.95" customHeight="1">
      <c r="B41" s="14"/>
    </row>
    <row r="42" spans="2:2" ht="15.95" customHeight="1">
      <c r="B42" s="14"/>
    </row>
    <row r="43" spans="2:2" ht="15.95" customHeight="1">
      <c r="B43" s="14"/>
    </row>
    <row r="44" spans="2:2" ht="15.95" customHeight="1">
      <c r="B44" s="14"/>
    </row>
    <row r="45" spans="2:2">
      <c r="B45" s="8"/>
    </row>
  </sheetData>
  <mergeCells count="1">
    <mergeCell ref="A1:B1"/>
  </mergeCells>
  <hyperlinks>
    <hyperlink ref="B2" location="'Figure 1'!A1" display="Figure 1 -Median gross reported income less personal income tax paid by taxable person, Portugal, NUTS III and municipalities, 2017 "/>
    <hyperlink ref="A2" location="Data!C1" display="Data"/>
    <hyperlink ref="B3" location="'Figure 2'!A1" display="Figure 2 - 20 and 80 percentiles of gross reported income less personal income tax paid by taxable person, Portugal, NUTS III and municipalities, 2017 "/>
    <hyperlink ref="B5" location="'Figure 4'!A1" display="Figure 4 - Gini coefficient of gross reported income less personal income tax paid by taxable person, Portugal, NUTS III and municipalities, 2018"/>
    <hyperlink ref="B6" location="'Figure 5'!A1" display="Figure 5 - Median and Gini coefficient of gross reported income less personal income tax paid by taxable person, Portugal and municipalities, 2018"/>
    <hyperlink ref="A3:A6" location="Data!C1" display="Data"/>
    <hyperlink ref="B4" location="'Figure 3'!A1" display="Figure 3 - Median and inequality of gross reported income less personal income paid tax distribution of taxable persons (P80/P20), Portugal and municipalities, 2018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Contents!B2</f>
        <v>Figure 1 -Median gross reported income less personal income tax paid by taxable person, Portugal, NUTS III and municipalities, 2018</v>
      </c>
    </row>
    <row r="3" spans="1:10" s="10" customFormat="1" ht="12.75" customHeight="1">
      <c r="A3" s="15" t="s">
        <v>679</v>
      </c>
    </row>
    <row r="4" spans="1:10" ht="12.75" customHeight="1">
      <c r="A4" s="13" t="s">
        <v>684</v>
      </c>
    </row>
    <row r="13" spans="1:10" ht="12.75" customHeight="1">
      <c r="J13" s="7"/>
    </row>
    <row r="41" spans="1:1" s="3" customFormat="1" ht="12.75" customHeight="1">
      <c r="A41" s="21" t="s">
        <v>685</v>
      </c>
    </row>
  </sheetData>
  <hyperlinks>
    <hyperlink ref="A3" location="Data!C1" display="Data"/>
    <hyperlink ref="A1" location="Contents!A1" display="Content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Contents!B3</f>
        <v>Figure 2 - 20th and 80th percentiles of gross reported income less personal income tax paid by taxable person, Portugal and municipalities, 2018</v>
      </c>
    </row>
    <row r="3" spans="1:10" s="10" customFormat="1" ht="12.75" customHeight="1">
      <c r="A3" s="15" t="s">
        <v>679</v>
      </c>
    </row>
    <row r="4" spans="1:10" ht="12.75" customHeight="1">
      <c r="A4" s="13" t="s">
        <v>684</v>
      </c>
    </row>
    <row r="13" spans="1:10" ht="12.75" customHeight="1">
      <c r="J13" s="7"/>
    </row>
    <row r="30" spans="1:1" s="3" customFormat="1" ht="12.75" customHeight="1">
      <c r="A30" s="21" t="s">
        <v>685</v>
      </c>
    </row>
  </sheetData>
  <hyperlinks>
    <hyperlink ref="A1" location="Contents!A1" display="Contents"/>
    <hyperlink ref="A3" location="Data!C1" display="Data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Contents!B4</f>
        <v>Figure 3 - Median and inequality of gross reported income less personal income paid tax distribution of taxable persons (P80/P20), Portugal and municipalities, 2018</v>
      </c>
    </row>
    <row r="3" spans="1:10" s="10" customFormat="1" ht="12.75" customHeight="1">
      <c r="A3" s="15" t="s">
        <v>679</v>
      </c>
    </row>
    <row r="4" spans="1:10" ht="12.75" customHeight="1">
      <c r="A4" s="13" t="s">
        <v>684</v>
      </c>
    </row>
    <row r="13" spans="1:10" ht="12.75" customHeight="1">
      <c r="J13" s="7"/>
    </row>
    <row r="30" spans="1:1" s="3" customFormat="1" ht="12.75" customHeight="1">
      <c r="A30" s="21" t="s">
        <v>685</v>
      </c>
    </row>
  </sheetData>
  <hyperlinks>
    <hyperlink ref="A1" location="Contents!A1" display="Contents"/>
    <hyperlink ref="A3" location="Data!C1" display="Data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Contents!B5</f>
        <v>Figure 4 - Gini coefficient of gross reported income less personal income tax paid by taxable person, Portugal, NUTS III and municipalities, 2018</v>
      </c>
    </row>
    <row r="3" spans="1:10" s="10" customFormat="1" ht="12.75" customHeight="1">
      <c r="A3" s="15" t="s">
        <v>679</v>
      </c>
    </row>
    <row r="4" spans="1:10" ht="12.75" customHeight="1">
      <c r="A4" s="13" t="s">
        <v>684</v>
      </c>
    </row>
    <row r="13" spans="1:10" ht="12.75" customHeight="1">
      <c r="J13" s="7"/>
    </row>
    <row r="41" spans="1:1" s="3" customFormat="1" ht="12.75" customHeight="1">
      <c r="A41" s="21" t="s">
        <v>685</v>
      </c>
    </row>
  </sheetData>
  <hyperlinks>
    <hyperlink ref="A1" location="Contents!A1" display="Contents"/>
    <hyperlink ref="A3" location="Data!C1" display="Data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M41" sqref="M41"/>
    </sheetView>
  </sheetViews>
  <sheetFormatPr defaultRowHeight="12.75" customHeight="1"/>
  <cols>
    <col min="1" max="16384" width="9.140625" style="1"/>
  </cols>
  <sheetData>
    <row r="1" spans="1:10" ht="12.75" customHeight="1">
      <c r="A1" s="27" t="s">
        <v>678</v>
      </c>
    </row>
    <row r="2" spans="1:10" ht="12.75" customHeight="1">
      <c r="A2" s="3" t="str">
        <f>Contents!B6</f>
        <v>Figure 5 - Median and Gini coefficient of gross reported income less personal income tax paid by taxable person, Portugal and municipalities, 2018</v>
      </c>
    </row>
    <row r="3" spans="1:10" s="10" customFormat="1" ht="12.75" customHeight="1">
      <c r="A3" s="15" t="s">
        <v>679</v>
      </c>
    </row>
    <row r="4" spans="1:10" ht="12.75" customHeight="1">
      <c r="A4" s="13" t="s">
        <v>684</v>
      </c>
    </row>
    <row r="13" spans="1:10" ht="12.75" customHeight="1">
      <c r="J13" s="7"/>
    </row>
    <row r="30" spans="1:1" s="3" customFormat="1" ht="12.75" customHeight="1">
      <c r="A30" s="21" t="s">
        <v>685</v>
      </c>
    </row>
  </sheetData>
  <hyperlinks>
    <hyperlink ref="A1" location="Contents!A1" display="Contents"/>
    <hyperlink ref="A3" location="Data!C1" display="Data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343"/>
  <sheetViews>
    <sheetView showGridLines="0" workbookViewId="0">
      <selection activeCell="C1" sqref="C1"/>
    </sheetView>
  </sheetViews>
  <sheetFormatPr defaultRowHeight="12"/>
  <cols>
    <col min="1" max="2" width="12.5703125" style="4" customWidth="1"/>
    <col min="3" max="3" width="24.7109375" style="4" bestFit="1" customWidth="1"/>
    <col min="4" max="4" width="14.42578125" style="4" customWidth="1"/>
    <col min="5" max="5" width="14.7109375" style="4" customWidth="1"/>
    <col min="6" max="6" width="15" style="4" customWidth="1"/>
    <col min="7" max="7" width="21.7109375" style="4" customWidth="1"/>
    <col min="8" max="8" width="18.42578125" style="4" customWidth="1"/>
    <col min="9" max="16384" width="9.140625" style="4"/>
  </cols>
  <sheetData>
    <row r="1" spans="1:8" ht="15" customHeight="1">
      <c r="A1" s="27" t="s">
        <v>678</v>
      </c>
      <c r="B1" s="35"/>
      <c r="D1" s="12" t="s">
        <v>700</v>
      </c>
      <c r="E1" s="12" t="s">
        <v>680</v>
      </c>
      <c r="F1" s="12" t="s">
        <v>680</v>
      </c>
      <c r="G1" s="12" t="s">
        <v>702</v>
      </c>
      <c r="H1" s="12" t="s">
        <v>701</v>
      </c>
    </row>
    <row r="2" spans="1:8" ht="62.25" customHeight="1">
      <c r="A2" s="12" t="s">
        <v>681</v>
      </c>
      <c r="B2" s="12" t="s">
        <v>696</v>
      </c>
      <c r="C2" s="12" t="s">
        <v>682</v>
      </c>
      <c r="D2" s="6" t="s">
        <v>686</v>
      </c>
      <c r="E2" s="6" t="s">
        <v>689</v>
      </c>
      <c r="F2" s="6" t="s">
        <v>688</v>
      </c>
      <c r="G2" s="6" t="s">
        <v>703</v>
      </c>
      <c r="H2" s="6" t="s">
        <v>687</v>
      </c>
    </row>
    <row r="3" spans="1:8" ht="12.75" thickBot="1">
      <c r="A3" s="11"/>
      <c r="B3" s="11"/>
      <c r="C3" s="11"/>
      <c r="D3" s="34" t="s">
        <v>691</v>
      </c>
      <c r="E3" s="34" t="s">
        <v>691</v>
      </c>
      <c r="F3" s="34" t="s">
        <v>691</v>
      </c>
      <c r="G3" s="11">
        <f>2018</f>
        <v>2018</v>
      </c>
      <c r="H3" s="34" t="s">
        <v>691</v>
      </c>
    </row>
    <row r="4" spans="1:8">
      <c r="A4" s="18" t="s">
        <v>1</v>
      </c>
      <c r="B4" s="36" t="s">
        <v>1</v>
      </c>
      <c r="C4" s="19" t="s">
        <v>326</v>
      </c>
      <c r="D4" s="22">
        <v>9067</v>
      </c>
      <c r="E4" s="22">
        <v>5308</v>
      </c>
      <c r="F4" s="22">
        <v>15644</v>
      </c>
      <c r="G4" s="40">
        <v>2.95</v>
      </c>
      <c r="H4" s="29">
        <v>26.5</v>
      </c>
    </row>
    <row r="5" spans="1:8">
      <c r="A5" s="20" t="s">
        <v>327</v>
      </c>
      <c r="B5" s="37" t="s">
        <v>693</v>
      </c>
      <c r="C5" s="20" t="s">
        <v>337</v>
      </c>
      <c r="D5" s="23">
        <v>9073</v>
      </c>
      <c r="E5" s="23">
        <v>5322</v>
      </c>
      <c r="F5" s="23">
        <v>15639</v>
      </c>
      <c r="G5" s="41">
        <v>2.94</v>
      </c>
      <c r="H5" s="30">
        <v>26.5</v>
      </c>
    </row>
    <row r="6" spans="1:8">
      <c r="A6" s="20" t="s">
        <v>328</v>
      </c>
      <c r="B6" s="37" t="s">
        <v>694</v>
      </c>
      <c r="C6" s="20" t="s">
        <v>338</v>
      </c>
      <c r="D6" s="24">
        <v>8456</v>
      </c>
      <c r="E6" s="24">
        <v>4914</v>
      </c>
      <c r="F6" s="24">
        <v>13918</v>
      </c>
      <c r="G6" s="41">
        <v>2.83</v>
      </c>
      <c r="H6" s="31">
        <v>25.8</v>
      </c>
    </row>
    <row r="7" spans="1:8">
      <c r="A7" s="20" t="s">
        <v>305</v>
      </c>
      <c r="B7" s="37" t="s">
        <v>695</v>
      </c>
      <c r="C7" s="20" t="s">
        <v>339</v>
      </c>
      <c r="D7" s="24">
        <v>8203</v>
      </c>
      <c r="E7" s="24">
        <v>4584</v>
      </c>
      <c r="F7" s="24">
        <v>12899</v>
      </c>
      <c r="G7" s="41">
        <v>2.81</v>
      </c>
      <c r="H7" s="31">
        <v>24.9</v>
      </c>
    </row>
    <row r="8" spans="1:8">
      <c r="A8" s="20" t="s">
        <v>340</v>
      </c>
      <c r="B8" s="37" t="s">
        <v>697</v>
      </c>
      <c r="C8" s="20" t="s">
        <v>74</v>
      </c>
      <c r="D8" s="24">
        <v>7125</v>
      </c>
      <c r="E8" s="24">
        <v>3938</v>
      </c>
      <c r="F8" s="24">
        <v>11169</v>
      </c>
      <c r="G8" s="41">
        <v>2.84</v>
      </c>
      <c r="H8" s="31">
        <v>25.4</v>
      </c>
    </row>
    <row r="9" spans="1:8">
      <c r="A9" s="20" t="s">
        <v>341</v>
      </c>
      <c r="B9" s="37" t="s">
        <v>697</v>
      </c>
      <c r="C9" s="20" t="s">
        <v>189</v>
      </c>
      <c r="D9" s="24">
        <v>8180</v>
      </c>
      <c r="E9" s="24">
        <v>4507</v>
      </c>
      <c r="F9" s="24">
        <v>13643</v>
      </c>
      <c r="G9" s="41">
        <v>3.03</v>
      </c>
      <c r="H9" s="31">
        <v>27.1</v>
      </c>
    </row>
    <row r="10" spans="1:8">
      <c r="A10" s="20" t="s">
        <v>342</v>
      </c>
      <c r="B10" s="37" t="s">
        <v>697</v>
      </c>
      <c r="C10" s="20" t="s">
        <v>216</v>
      </c>
      <c r="D10" s="24">
        <v>7546</v>
      </c>
      <c r="E10" s="24">
        <v>4066</v>
      </c>
      <c r="F10" s="24">
        <v>11561</v>
      </c>
      <c r="G10" s="41">
        <v>2.84</v>
      </c>
      <c r="H10" s="31">
        <v>24.5</v>
      </c>
    </row>
    <row r="11" spans="1:8">
      <c r="A11" s="20" t="s">
        <v>343</v>
      </c>
      <c r="B11" s="37" t="s">
        <v>697</v>
      </c>
      <c r="C11" s="20" t="s">
        <v>235</v>
      </c>
      <c r="D11" s="24">
        <v>7795</v>
      </c>
      <c r="E11" s="24">
        <v>4238</v>
      </c>
      <c r="F11" s="24">
        <v>12016</v>
      </c>
      <c r="G11" s="41">
        <v>2.84</v>
      </c>
      <c r="H11" s="31">
        <v>24.9</v>
      </c>
    </row>
    <row r="12" spans="1:8">
      <c r="A12" s="20" t="s">
        <v>344</v>
      </c>
      <c r="B12" s="37" t="s">
        <v>697</v>
      </c>
      <c r="C12" s="20" t="s">
        <v>84</v>
      </c>
      <c r="D12" s="24">
        <v>7576</v>
      </c>
      <c r="E12" s="24">
        <v>4505</v>
      </c>
      <c r="F12" s="24">
        <v>11421</v>
      </c>
      <c r="G12" s="41">
        <v>2.54</v>
      </c>
      <c r="H12" s="31">
        <v>23.1</v>
      </c>
    </row>
    <row r="13" spans="1:8">
      <c r="A13" s="20" t="s">
        <v>345</v>
      </c>
      <c r="B13" s="37" t="s">
        <v>697</v>
      </c>
      <c r="C13" s="20" t="s">
        <v>72</v>
      </c>
      <c r="D13" s="24">
        <v>7039</v>
      </c>
      <c r="E13" s="24">
        <v>3862</v>
      </c>
      <c r="F13" s="24">
        <v>10862</v>
      </c>
      <c r="G13" s="41">
        <v>2.81</v>
      </c>
      <c r="H13" s="31">
        <v>25.6</v>
      </c>
    </row>
    <row r="14" spans="1:8">
      <c r="A14" s="20" t="s">
        <v>346</v>
      </c>
      <c r="B14" s="37" t="s">
        <v>697</v>
      </c>
      <c r="C14" s="20" t="s">
        <v>64</v>
      </c>
      <c r="D14" s="24">
        <v>7814</v>
      </c>
      <c r="E14" s="24">
        <v>4397</v>
      </c>
      <c r="F14" s="24">
        <v>11460</v>
      </c>
      <c r="G14" s="41">
        <v>2.61</v>
      </c>
      <c r="H14" s="31">
        <v>23.4</v>
      </c>
    </row>
    <row r="15" spans="1:8">
      <c r="A15" s="20" t="s">
        <v>347</v>
      </c>
      <c r="B15" s="37" t="s">
        <v>697</v>
      </c>
      <c r="C15" s="20" t="s">
        <v>261</v>
      </c>
      <c r="D15" s="24">
        <v>8262</v>
      </c>
      <c r="E15" s="24">
        <v>4811</v>
      </c>
      <c r="F15" s="24">
        <v>12138</v>
      </c>
      <c r="G15" s="41">
        <v>2.52</v>
      </c>
      <c r="H15" s="31">
        <v>22.3</v>
      </c>
    </row>
    <row r="16" spans="1:8">
      <c r="A16" s="20" t="s">
        <v>348</v>
      </c>
      <c r="B16" s="37" t="s">
        <v>697</v>
      </c>
      <c r="C16" s="20" t="s">
        <v>139</v>
      </c>
      <c r="D16" s="24">
        <v>9007</v>
      </c>
      <c r="E16" s="24">
        <v>5216</v>
      </c>
      <c r="F16" s="24">
        <v>14803</v>
      </c>
      <c r="G16" s="41">
        <v>2.84</v>
      </c>
      <c r="H16" s="31">
        <v>24.9</v>
      </c>
    </row>
    <row r="17" spans="1:8">
      <c r="A17" s="20" t="s">
        <v>349</v>
      </c>
      <c r="B17" s="37" t="s">
        <v>697</v>
      </c>
      <c r="C17" s="20" t="s">
        <v>210</v>
      </c>
      <c r="D17" s="24">
        <v>8687</v>
      </c>
      <c r="E17" s="24">
        <v>5002</v>
      </c>
      <c r="F17" s="24">
        <v>13041</v>
      </c>
      <c r="G17" s="41">
        <v>2.61</v>
      </c>
      <c r="H17" s="31">
        <v>23.1</v>
      </c>
    </row>
    <row r="18" spans="1:8">
      <c r="A18" s="20" t="s">
        <v>306</v>
      </c>
      <c r="B18" s="37" t="s">
        <v>695</v>
      </c>
      <c r="C18" s="20" t="s">
        <v>350</v>
      </c>
      <c r="D18" s="24">
        <v>8501</v>
      </c>
      <c r="E18" s="24">
        <v>4986</v>
      </c>
      <c r="F18" s="24">
        <v>13798</v>
      </c>
      <c r="G18" s="41">
        <v>2.77</v>
      </c>
      <c r="H18" s="31">
        <v>25.3</v>
      </c>
    </row>
    <row r="19" spans="1:8">
      <c r="A19" s="20" t="s">
        <v>351</v>
      </c>
      <c r="B19" s="37" t="s">
        <v>697</v>
      </c>
      <c r="C19" s="20" t="s">
        <v>32</v>
      </c>
      <c r="D19" s="24">
        <v>7897</v>
      </c>
      <c r="E19" s="24">
        <v>4410</v>
      </c>
      <c r="F19" s="24">
        <v>11941</v>
      </c>
      <c r="G19" s="41">
        <v>2.71</v>
      </c>
      <c r="H19" s="31">
        <v>24.2</v>
      </c>
    </row>
    <row r="20" spans="1:8">
      <c r="A20" s="20" t="s">
        <v>352</v>
      </c>
      <c r="B20" s="37" t="s">
        <v>697</v>
      </c>
      <c r="C20" s="20" t="s">
        <v>98</v>
      </c>
      <c r="D20" s="24">
        <v>8158</v>
      </c>
      <c r="E20" s="24">
        <v>4901</v>
      </c>
      <c r="F20" s="24">
        <v>11793</v>
      </c>
      <c r="G20" s="41">
        <v>2.41</v>
      </c>
      <c r="H20" s="31">
        <v>21.9</v>
      </c>
    </row>
    <row r="21" spans="1:8">
      <c r="A21" s="20" t="s">
        <v>353</v>
      </c>
      <c r="B21" s="37" t="s">
        <v>697</v>
      </c>
      <c r="C21" s="20" t="s">
        <v>234</v>
      </c>
      <c r="D21" s="24">
        <v>9295</v>
      </c>
      <c r="E21" s="24">
        <v>5494</v>
      </c>
      <c r="F21" s="24">
        <v>16328</v>
      </c>
      <c r="G21" s="41">
        <v>2.97</v>
      </c>
      <c r="H21" s="31">
        <v>26.3</v>
      </c>
    </row>
    <row r="22" spans="1:8">
      <c r="A22" s="20" t="s">
        <v>354</v>
      </c>
      <c r="B22" s="37" t="s">
        <v>697</v>
      </c>
      <c r="C22" s="20" t="s">
        <v>110</v>
      </c>
      <c r="D22" s="24">
        <v>8284</v>
      </c>
      <c r="E22" s="24">
        <v>4731</v>
      </c>
      <c r="F22" s="24">
        <v>13432</v>
      </c>
      <c r="G22" s="41">
        <v>2.84</v>
      </c>
      <c r="H22" s="31">
        <v>26.1</v>
      </c>
    </row>
    <row r="23" spans="1:8">
      <c r="A23" s="20" t="s">
        <v>355</v>
      </c>
      <c r="B23" s="37" t="s">
        <v>697</v>
      </c>
      <c r="C23" s="20" t="s">
        <v>8</v>
      </c>
      <c r="D23" s="24">
        <v>7288</v>
      </c>
      <c r="E23" s="24">
        <v>3997</v>
      </c>
      <c r="F23" s="24">
        <v>11093</v>
      </c>
      <c r="G23" s="41">
        <v>2.78</v>
      </c>
      <c r="H23" s="31">
        <v>24.5</v>
      </c>
    </row>
    <row r="24" spans="1:8">
      <c r="A24" s="20" t="s">
        <v>356</v>
      </c>
      <c r="B24" s="37" t="s">
        <v>697</v>
      </c>
      <c r="C24" s="20" t="s">
        <v>46</v>
      </c>
      <c r="D24" s="24">
        <v>7494</v>
      </c>
      <c r="E24" s="24">
        <v>4218</v>
      </c>
      <c r="F24" s="24">
        <v>11228</v>
      </c>
      <c r="G24" s="41">
        <v>2.66</v>
      </c>
      <c r="H24" s="31">
        <v>23.6</v>
      </c>
    </row>
    <row r="25" spans="1:8">
      <c r="A25" s="20" t="s">
        <v>311</v>
      </c>
      <c r="B25" s="37" t="s">
        <v>695</v>
      </c>
      <c r="C25" s="20" t="s">
        <v>357</v>
      </c>
      <c r="D25" s="24">
        <v>8322</v>
      </c>
      <c r="E25" s="24">
        <v>5245</v>
      </c>
      <c r="F25" s="24">
        <v>12381</v>
      </c>
      <c r="G25" s="41">
        <v>2.36</v>
      </c>
      <c r="H25" s="31">
        <v>22.5</v>
      </c>
    </row>
    <row r="26" spans="1:8">
      <c r="A26" s="20" t="s">
        <v>358</v>
      </c>
      <c r="B26" s="37" t="s">
        <v>697</v>
      </c>
      <c r="C26" s="20" t="s">
        <v>38</v>
      </c>
      <c r="D26" s="24">
        <v>7000</v>
      </c>
      <c r="E26" s="24">
        <v>3943</v>
      </c>
      <c r="F26" s="24">
        <v>10820</v>
      </c>
      <c r="G26" s="41">
        <v>2.74</v>
      </c>
      <c r="H26" s="31">
        <v>24.9</v>
      </c>
    </row>
    <row r="27" spans="1:8">
      <c r="A27" s="20" t="s">
        <v>359</v>
      </c>
      <c r="B27" s="37" t="s">
        <v>697</v>
      </c>
      <c r="C27" s="20" t="s">
        <v>51</v>
      </c>
      <c r="D27" s="24">
        <v>7795</v>
      </c>
      <c r="E27" s="24">
        <v>4576</v>
      </c>
      <c r="F27" s="24">
        <v>11435</v>
      </c>
      <c r="G27" s="41">
        <v>2.5</v>
      </c>
      <c r="H27" s="31">
        <v>23.3</v>
      </c>
    </row>
    <row r="28" spans="1:8">
      <c r="A28" s="20" t="s">
        <v>360</v>
      </c>
      <c r="B28" s="37" t="s">
        <v>697</v>
      </c>
      <c r="C28" s="20" t="s">
        <v>111</v>
      </c>
      <c r="D28" s="24">
        <v>8483</v>
      </c>
      <c r="E28" s="24">
        <v>5584</v>
      </c>
      <c r="F28" s="24">
        <v>12521</v>
      </c>
      <c r="G28" s="41">
        <v>2.2400000000000002</v>
      </c>
      <c r="H28" s="31">
        <v>22.2</v>
      </c>
    </row>
    <row r="29" spans="1:8">
      <c r="A29" s="20" t="s">
        <v>361</v>
      </c>
      <c r="B29" s="37" t="s">
        <v>697</v>
      </c>
      <c r="C29" s="20" t="s">
        <v>16</v>
      </c>
      <c r="D29" s="24">
        <v>6817</v>
      </c>
      <c r="E29" s="24">
        <v>3923</v>
      </c>
      <c r="F29" s="24">
        <v>10492</v>
      </c>
      <c r="G29" s="41">
        <v>2.67</v>
      </c>
      <c r="H29" s="31">
        <v>24.8</v>
      </c>
    </row>
    <row r="30" spans="1:8">
      <c r="A30" s="20" t="s">
        <v>362</v>
      </c>
      <c r="B30" s="37" t="s">
        <v>697</v>
      </c>
      <c r="C30" s="20" t="s">
        <v>56</v>
      </c>
      <c r="D30" s="24">
        <v>7537</v>
      </c>
      <c r="E30" s="24">
        <v>4124</v>
      </c>
      <c r="F30" s="24">
        <v>11038</v>
      </c>
      <c r="G30" s="41">
        <v>2.68</v>
      </c>
      <c r="H30" s="31">
        <v>23.8</v>
      </c>
    </row>
    <row r="31" spans="1:8">
      <c r="A31" s="20" t="s">
        <v>363</v>
      </c>
      <c r="B31" s="37" t="s">
        <v>697</v>
      </c>
      <c r="C31" s="20" t="s">
        <v>88</v>
      </c>
      <c r="D31" s="24">
        <v>7052</v>
      </c>
      <c r="E31" s="24">
        <v>4037</v>
      </c>
      <c r="F31" s="24">
        <v>11082</v>
      </c>
      <c r="G31" s="41">
        <v>2.75</v>
      </c>
      <c r="H31" s="31">
        <v>25</v>
      </c>
    </row>
    <row r="32" spans="1:8">
      <c r="A32" s="20" t="s">
        <v>364</v>
      </c>
      <c r="B32" s="37" t="s">
        <v>697</v>
      </c>
      <c r="C32" s="20" t="s">
        <v>116</v>
      </c>
      <c r="D32" s="24">
        <v>8706</v>
      </c>
      <c r="E32" s="24">
        <v>5629</v>
      </c>
      <c r="F32" s="24">
        <v>13187</v>
      </c>
      <c r="G32" s="41">
        <v>2.34</v>
      </c>
      <c r="H32" s="31">
        <v>22.1</v>
      </c>
    </row>
    <row r="33" spans="1:8">
      <c r="A33" s="20" t="s">
        <v>365</v>
      </c>
      <c r="B33" s="37" t="s">
        <v>697</v>
      </c>
      <c r="C33" s="20" t="s">
        <v>128</v>
      </c>
      <c r="D33" s="24">
        <v>8303</v>
      </c>
      <c r="E33" s="24">
        <v>5584</v>
      </c>
      <c r="F33" s="24">
        <v>11444</v>
      </c>
      <c r="G33" s="41">
        <v>2.0499999999999998</v>
      </c>
      <c r="H33" s="31">
        <v>19.5</v>
      </c>
    </row>
    <row r="34" spans="1:8">
      <c r="A34" s="20" t="s">
        <v>312</v>
      </c>
      <c r="B34" s="37" t="s">
        <v>695</v>
      </c>
      <c r="C34" s="20" t="s">
        <v>366</v>
      </c>
      <c r="D34" s="24">
        <v>9007</v>
      </c>
      <c r="E34" s="24">
        <v>5354</v>
      </c>
      <c r="F34" s="24">
        <v>15411</v>
      </c>
      <c r="G34" s="41">
        <v>2.88</v>
      </c>
      <c r="H34" s="31">
        <v>26.4</v>
      </c>
    </row>
    <row r="35" spans="1:8">
      <c r="A35" s="20" t="s">
        <v>367</v>
      </c>
      <c r="B35" s="37" t="s">
        <v>697</v>
      </c>
      <c r="C35" s="20" t="s">
        <v>107</v>
      </c>
      <c r="D35" s="24">
        <v>7612</v>
      </c>
      <c r="E35" s="24">
        <v>4500</v>
      </c>
      <c r="F35" s="24">
        <v>11309</v>
      </c>
      <c r="G35" s="41">
        <v>2.5099999999999998</v>
      </c>
      <c r="H35" s="31">
        <v>23</v>
      </c>
    </row>
    <row r="36" spans="1:8">
      <c r="A36" s="20" t="s">
        <v>368</v>
      </c>
      <c r="B36" s="37" t="s">
        <v>697</v>
      </c>
      <c r="C36" s="20" t="s">
        <v>203</v>
      </c>
      <c r="D36" s="24">
        <v>8871</v>
      </c>
      <c r="E36" s="24">
        <v>5234</v>
      </c>
      <c r="F36" s="24">
        <v>15290</v>
      </c>
      <c r="G36" s="41">
        <v>2.92</v>
      </c>
      <c r="H36" s="31">
        <v>26.7</v>
      </c>
    </row>
    <row r="37" spans="1:8">
      <c r="A37" s="20" t="s">
        <v>369</v>
      </c>
      <c r="B37" s="37" t="s">
        <v>697</v>
      </c>
      <c r="C37" s="20" t="s">
        <v>147</v>
      </c>
      <c r="D37" s="24">
        <v>8840</v>
      </c>
      <c r="E37" s="24">
        <v>5217</v>
      </c>
      <c r="F37" s="24">
        <v>14116</v>
      </c>
      <c r="G37" s="41">
        <v>2.71</v>
      </c>
      <c r="H37" s="31">
        <v>24</v>
      </c>
    </row>
    <row r="38" spans="1:8">
      <c r="A38" s="20" t="s">
        <v>370</v>
      </c>
      <c r="B38" s="37" t="s">
        <v>697</v>
      </c>
      <c r="C38" s="20" t="s">
        <v>221</v>
      </c>
      <c r="D38" s="24">
        <v>10190</v>
      </c>
      <c r="E38" s="24">
        <v>6049</v>
      </c>
      <c r="F38" s="24">
        <v>17708</v>
      </c>
      <c r="G38" s="41">
        <v>2.93</v>
      </c>
      <c r="H38" s="31">
        <v>25.7</v>
      </c>
    </row>
    <row r="39" spans="1:8" ht="9.75" customHeight="1">
      <c r="A39" s="20" t="s">
        <v>371</v>
      </c>
      <c r="B39" s="37" t="s">
        <v>697</v>
      </c>
      <c r="C39" s="20" t="s">
        <v>238</v>
      </c>
      <c r="D39" s="24">
        <v>9921</v>
      </c>
      <c r="E39" s="24">
        <v>5965</v>
      </c>
      <c r="F39" s="24">
        <v>17464</v>
      </c>
      <c r="G39" s="41">
        <v>2.93</v>
      </c>
      <c r="H39" s="31">
        <v>26.6</v>
      </c>
    </row>
    <row r="40" spans="1:8">
      <c r="A40" s="20" t="s">
        <v>372</v>
      </c>
      <c r="B40" s="37" t="s">
        <v>697</v>
      </c>
      <c r="C40" s="20" t="s">
        <v>114</v>
      </c>
      <c r="D40" s="24">
        <v>8926</v>
      </c>
      <c r="E40" s="24">
        <v>5584</v>
      </c>
      <c r="F40" s="24">
        <v>13520</v>
      </c>
      <c r="G40" s="41">
        <v>2.42</v>
      </c>
      <c r="H40" s="31">
        <v>22.3</v>
      </c>
    </row>
    <row r="41" spans="1:8">
      <c r="A41" s="20" t="s">
        <v>373</v>
      </c>
      <c r="B41" s="37" t="s">
        <v>697</v>
      </c>
      <c r="C41" s="20" t="s">
        <v>67</v>
      </c>
      <c r="D41" s="24">
        <v>7489</v>
      </c>
      <c r="E41" s="24">
        <v>4104</v>
      </c>
      <c r="F41" s="24">
        <v>11165</v>
      </c>
      <c r="G41" s="41">
        <v>2.72</v>
      </c>
      <c r="H41" s="31">
        <v>24.3</v>
      </c>
    </row>
    <row r="42" spans="1:8">
      <c r="A42" s="20" t="s">
        <v>374</v>
      </c>
      <c r="B42" s="37" t="s">
        <v>697</v>
      </c>
      <c r="C42" s="20" t="s">
        <v>258</v>
      </c>
      <c r="D42" s="24">
        <v>10757</v>
      </c>
      <c r="E42" s="24">
        <v>5983</v>
      </c>
      <c r="F42" s="24">
        <v>22009</v>
      </c>
      <c r="G42" s="41">
        <v>3.68</v>
      </c>
      <c r="H42" s="31">
        <v>30.8</v>
      </c>
    </row>
    <row r="43" spans="1:8">
      <c r="A43" s="20" t="s">
        <v>375</v>
      </c>
      <c r="B43" s="37" t="s">
        <v>697</v>
      </c>
      <c r="C43" s="20" t="s">
        <v>193</v>
      </c>
      <c r="D43" s="24">
        <v>8261</v>
      </c>
      <c r="E43" s="24">
        <v>4643</v>
      </c>
      <c r="F43" s="24">
        <v>13929</v>
      </c>
      <c r="G43" s="41">
        <v>3</v>
      </c>
      <c r="H43" s="31">
        <v>26.6</v>
      </c>
    </row>
    <row r="44" spans="1:8">
      <c r="A44" s="20" t="s">
        <v>376</v>
      </c>
      <c r="B44" s="37" t="s">
        <v>697</v>
      </c>
      <c r="C44" s="20" t="s">
        <v>119</v>
      </c>
      <c r="D44" s="24">
        <v>8454</v>
      </c>
      <c r="E44" s="24">
        <v>5115</v>
      </c>
      <c r="F44" s="24">
        <v>13009</v>
      </c>
      <c r="G44" s="41">
        <v>2.54</v>
      </c>
      <c r="H44" s="31">
        <v>23.4</v>
      </c>
    </row>
    <row r="45" spans="1:8">
      <c r="A45" s="20" t="s">
        <v>377</v>
      </c>
      <c r="B45" s="37" t="s">
        <v>697</v>
      </c>
      <c r="C45" s="20" t="s">
        <v>86</v>
      </c>
      <c r="D45" s="24">
        <v>8349</v>
      </c>
      <c r="E45" s="24">
        <v>5406</v>
      </c>
      <c r="F45" s="24">
        <v>12496</v>
      </c>
      <c r="G45" s="41">
        <v>2.31</v>
      </c>
      <c r="H45" s="31">
        <v>22.1</v>
      </c>
    </row>
    <row r="46" spans="1:8">
      <c r="A46" s="20" t="s">
        <v>378</v>
      </c>
      <c r="B46" s="37" t="s">
        <v>697</v>
      </c>
      <c r="C46" s="20" t="s">
        <v>196</v>
      </c>
      <c r="D46" s="24">
        <v>9011</v>
      </c>
      <c r="E46" s="24">
        <v>5766</v>
      </c>
      <c r="F46" s="24">
        <v>14587</v>
      </c>
      <c r="G46" s="41">
        <v>2.5299999999999998</v>
      </c>
      <c r="H46" s="31">
        <v>23.9</v>
      </c>
    </row>
    <row r="47" spans="1:8">
      <c r="A47" s="20" t="s">
        <v>379</v>
      </c>
      <c r="B47" s="37" t="s">
        <v>697</v>
      </c>
      <c r="C47" s="20" t="s">
        <v>143</v>
      </c>
      <c r="D47" s="24">
        <v>8735</v>
      </c>
      <c r="E47" s="24">
        <v>5374</v>
      </c>
      <c r="F47" s="24">
        <v>13058</v>
      </c>
      <c r="G47" s="41">
        <v>2.4300000000000002</v>
      </c>
      <c r="H47" s="31">
        <v>22</v>
      </c>
    </row>
    <row r="48" spans="1:8">
      <c r="A48" s="20" t="s">
        <v>380</v>
      </c>
      <c r="B48" s="37" t="s">
        <v>697</v>
      </c>
      <c r="C48" s="20" t="s">
        <v>170</v>
      </c>
      <c r="D48" s="24">
        <v>8848</v>
      </c>
      <c r="E48" s="24">
        <v>5342</v>
      </c>
      <c r="F48" s="24">
        <v>13537</v>
      </c>
      <c r="G48" s="41">
        <v>2.5299999999999998</v>
      </c>
      <c r="H48" s="31">
        <v>22.8</v>
      </c>
    </row>
    <row r="49" spans="1:8">
      <c r="A49" s="20" t="s">
        <v>381</v>
      </c>
      <c r="B49" s="37" t="s">
        <v>697</v>
      </c>
      <c r="C49" s="20" t="s">
        <v>146</v>
      </c>
      <c r="D49" s="24">
        <v>9007</v>
      </c>
      <c r="E49" s="24">
        <v>5338</v>
      </c>
      <c r="F49" s="24">
        <v>14415</v>
      </c>
      <c r="G49" s="41">
        <v>2.7</v>
      </c>
      <c r="H49" s="31">
        <v>23.5</v>
      </c>
    </row>
    <row r="50" spans="1:8">
      <c r="A50" s="20" t="s">
        <v>382</v>
      </c>
      <c r="B50" s="37" t="s">
        <v>697</v>
      </c>
      <c r="C50" s="20" t="s">
        <v>140</v>
      </c>
      <c r="D50" s="24">
        <v>8627</v>
      </c>
      <c r="E50" s="24">
        <v>5243</v>
      </c>
      <c r="F50" s="24">
        <v>14038</v>
      </c>
      <c r="G50" s="41">
        <v>2.68</v>
      </c>
      <c r="H50" s="31">
        <v>25.1</v>
      </c>
    </row>
    <row r="51" spans="1:8">
      <c r="A51" s="20" t="s">
        <v>383</v>
      </c>
      <c r="B51" s="37" t="s">
        <v>697</v>
      </c>
      <c r="C51" s="20" t="s">
        <v>198</v>
      </c>
      <c r="D51" s="24">
        <v>9153</v>
      </c>
      <c r="E51" s="24">
        <v>5422</v>
      </c>
      <c r="F51" s="24">
        <v>15618</v>
      </c>
      <c r="G51" s="41">
        <v>2.88</v>
      </c>
      <c r="H51" s="31">
        <v>26</v>
      </c>
    </row>
    <row r="52" spans="1:8">
      <c r="A52" s="20" t="s">
        <v>313</v>
      </c>
      <c r="B52" s="37" t="s">
        <v>695</v>
      </c>
      <c r="C52" s="20" t="s">
        <v>384</v>
      </c>
      <c r="D52" s="24">
        <v>7065</v>
      </c>
      <c r="E52" s="24">
        <v>3893</v>
      </c>
      <c r="F52" s="24">
        <v>12033</v>
      </c>
      <c r="G52" s="41">
        <v>3.09</v>
      </c>
      <c r="H52" s="31">
        <v>27.4</v>
      </c>
    </row>
    <row r="53" spans="1:8">
      <c r="A53" s="20" t="s">
        <v>385</v>
      </c>
      <c r="B53" s="37" t="s">
        <v>697</v>
      </c>
      <c r="C53" s="20" t="s">
        <v>105</v>
      </c>
      <c r="D53" s="24">
        <v>6497</v>
      </c>
      <c r="E53" s="24">
        <v>3682</v>
      </c>
      <c r="F53" s="24">
        <v>10232</v>
      </c>
      <c r="G53" s="41">
        <v>2.78</v>
      </c>
      <c r="H53" s="31">
        <v>25.8</v>
      </c>
    </row>
    <row r="54" spans="1:8">
      <c r="A54" s="20" t="s">
        <v>386</v>
      </c>
      <c r="B54" s="37" t="s">
        <v>697</v>
      </c>
      <c r="C54" s="20" t="s">
        <v>173</v>
      </c>
      <c r="D54" s="24">
        <v>8026</v>
      </c>
      <c r="E54" s="24">
        <v>4194</v>
      </c>
      <c r="F54" s="24">
        <v>13814</v>
      </c>
      <c r="G54" s="41">
        <v>3.29</v>
      </c>
      <c r="H54" s="31">
        <v>27.8</v>
      </c>
    </row>
    <row r="55" spans="1:8">
      <c r="A55" s="20" t="s">
        <v>387</v>
      </c>
      <c r="B55" s="37" t="s">
        <v>697</v>
      </c>
      <c r="C55" s="20" t="s">
        <v>53</v>
      </c>
      <c r="D55" s="24">
        <v>6613</v>
      </c>
      <c r="E55" s="24">
        <v>3468</v>
      </c>
      <c r="F55" s="24">
        <v>11330</v>
      </c>
      <c r="G55" s="41">
        <v>3.27</v>
      </c>
      <c r="H55" s="31">
        <v>27.1</v>
      </c>
    </row>
    <row r="56" spans="1:8">
      <c r="A56" s="20" t="s">
        <v>388</v>
      </c>
      <c r="B56" s="37" t="s">
        <v>697</v>
      </c>
      <c r="C56" s="20" t="s">
        <v>3</v>
      </c>
      <c r="D56" s="24">
        <v>6520</v>
      </c>
      <c r="E56" s="24">
        <v>3774</v>
      </c>
      <c r="F56" s="24">
        <v>10866</v>
      </c>
      <c r="G56" s="41">
        <v>2.88</v>
      </c>
      <c r="H56" s="31">
        <v>26.3</v>
      </c>
    </row>
    <row r="57" spans="1:8">
      <c r="A57" s="20" t="s">
        <v>389</v>
      </c>
      <c r="B57" s="37" t="s">
        <v>697</v>
      </c>
      <c r="C57" s="20" t="s">
        <v>39</v>
      </c>
      <c r="D57" s="24">
        <v>6042</v>
      </c>
      <c r="E57" s="24">
        <v>3421</v>
      </c>
      <c r="F57" s="24">
        <v>10295</v>
      </c>
      <c r="G57" s="41">
        <v>3.01</v>
      </c>
      <c r="H57" s="31">
        <v>26.7</v>
      </c>
    </row>
    <row r="58" spans="1:8">
      <c r="A58" s="20" t="s">
        <v>390</v>
      </c>
      <c r="B58" s="37" t="s">
        <v>697</v>
      </c>
      <c r="C58" s="20" t="s">
        <v>50</v>
      </c>
      <c r="D58" s="24">
        <v>6728</v>
      </c>
      <c r="E58" s="24">
        <v>3814</v>
      </c>
      <c r="F58" s="24">
        <v>11048</v>
      </c>
      <c r="G58" s="41">
        <v>2.9</v>
      </c>
      <c r="H58" s="31">
        <v>26.4</v>
      </c>
    </row>
    <row r="59" spans="1:8">
      <c r="A59" s="20" t="s">
        <v>314</v>
      </c>
      <c r="B59" s="37" t="s">
        <v>695</v>
      </c>
      <c r="C59" s="20" t="s">
        <v>391</v>
      </c>
      <c r="D59" s="24">
        <v>7410</v>
      </c>
      <c r="E59" s="24">
        <v>4186</v>
      </c>
      <c r="F59" s="24">
        <v>10755</v>
      </c>
      <c r="G59" s="41">
        <v>2.57</v>
      </c>
      <c r="H59" s="31">
        <v>23.3</v>
      </c>
    </row>
    <row r="60" spans="1:8">
      <c r="A60" s="20" t="s">
        <v>392</v>
      </c>
      <c r="B60" s="37" t="s">
        <v>697</v>
      </c>
      <c r="C60" s="20" t="s">
        <v>115</v>
      </c>
      <c r="D60" s="24">
        <v>7108</v>
      </c>
      <c r="E60" s="24">
        <v>4042</v>
      </c>
      <c r="F60" s="24">
        <v>11277</v>
      </c>
      <c r="G60" s="41">
        <v>2.79</v>
      </c>
      <c r="H60" s="31">
        <v>26</v>
      </c>
    </row>
    <row r="61" spans="1:8">
      <c r="A61" s="20" t="s">
        <v>393</v>
      </c>
      <c r="B61" s="37" t="s">
        <v>697</v>
      </c>
      <c r="C61" s="20" t="s">
        <v>24</v>
      </c>
      <c r="D61" s="24">
        <v>6733</v>
      </c>
      <c r="E61" s="24">
        <v>4020</v>
      </c>
      <c r="F61" s="24">
        <v>10472</v>
      </c>
      <c r="G61" s="41">
        <v>2.61</v>
      </c>
      <c r="H61" s="31">
        <v>23.7</v>
      </c>
    </row>
    <row r="62" spans="1:8">
      <c r="A62" s="20" t="s">
        <v>394</v>
      </c>
      <c r="B62" s="37" t="s">
        <v>697</v>
      </c>
      <c r="C62" s="20" t="s">
        <v>42</v>
      </c>
      <c r="D62" s="24">
        <v>7338</v>
      </c>
      <c r="E62" s="24">
        <v>4309</v>
      </c>
      <c r="F62" s="24">
        <v>10649</v>
      </c>
      <c r="G62" s="41">
        <v>2.4700000000000002</v>
      </c>
      <c r="H62" s="31">
        <v>21.9</v>
      </c>
    </row>
    <row r="63" spans="1:8">
      <c r="A63" s="20" t="s">
        <v>395</v>
      </c>
      <c r="B63" s="37" t="s">
        <v>697</v>
      </c>
      <c r="C63" s="20" t="s">
        <v>4</v>
      </c>
      <c r="D63" s="24">
        <v>6816</v>
      </c>
      <c r="E63" s="24">
        <v>4015</v>
      </c>
      <c r="F63" s="24">
        <v>10070</v>
      </c>
      <c r="G63" s="41">
        <v>2.5099999999999998</v>
      </c>
      <c r="H63" s="31">
        <v>23.8</v>
      </c>
    </row>
    <row r="64" spans="1:8">
      <c r="A64" s="20" t="s">
        <v>396</v>
      </c>
      <c r="B64" s="37" t="s">
        <v>697</v>
      </c>
      <c r="C64" s="20" t="s">
        <v>68</v>
      </c>
      <c r="D64" s="24">
        <v>6023</v>
      </c>
      <c r="E64" s="24">
        <v>3600</v>
      </c>
      <c r="F64" s="24">
        <v>9713</v>
      </c>
      <c r="G64" s="41">
        <v>2.7</v>
      </c>
      <c r="H64" s="31">
        <v>25.5</v>
      </c>
    </row>
    <row r="65" spans="1:8">
      <c r="A65" s="20" t="s">
        <v>397</v>
      </c>
      <c r="B65" s="37" t="s">
        <v>697</v>
      </c>
      <c r="C65" s="20" t="s">
        <v>59</v>
      </c>
      <c r="D65" s="24">
        <v>8006</v>
      </c>
      <c r="E65" s="24">
        <v>4697</v>
      </c>
      <c r="F65" s="24">
        <v>10825</v>
      </c>
      <c r="G65" s="41">
        <v>2.2999999999999998</v>
      </c>
      <c r="H65" s="31">
        <v>20.9</v>
      </c>
    </row>
    <row r="66" spans="1:8">
      <c r="A66" s="20" t="s">
        <v>398</v>
      </c>
      <c r="B66" s="37" t="s">
        <v>697</v>
      </c>
      <c r="C66" s="20" t="s">
        <v>117</v>
      </c>
      <c r="D66" s="24">
        <v>7727</v>
      </c>
      <c r="E66" s="24">
        <v>4412</v>
      </c>
      <c r="F66" s="24">
        <v>10703</v>
      </c>
      <c r="G66" s="41">
        <v>2.4300000000000002</v>
      </c>
      <c r="H66" s="31">
        <v>21.5</v>
      </c>
    </row>
    <row r="67" spans="1:8">
      <c r="A67" s="20" t="s">
        <v>399</v>
      </c>
      <c r="B67" s="37" t="s">
        <v>697</v>
      </c>
      <c r="C67" s="20" t="s">
        <v>82</v>
      </c>
      <c r="D67" s="24">
        <v>6852</v>
      </c>
      <c r="E67" s="24">
        <v>4038</v>
      </c>
      <c r="F67" s="24">
        <v>10627</v>
      </c>
      <c r="G67" s="41">
        <v>2.63</v>
      </c>
      <c r="H67" s="31">
        <v>24.7</v>
      </c>
    </row>
    <row r="68" spans="1:8">
      <c r="A68" s="20" t="s">
        <v>400</v>
      </c>
      <c r="B68" s="37" t="s">
        <v>697</v>
      </c>
      <c r="C68" s="20" t="s">
        <v>90</v>
      </c>
      <c r="D68" s="24">
        <v>7680</v>
      </c>
      <c r="E68" s="24">
        <v>4339</v>
      </c>
      <c r="F68" s="24">
        <v>10515</v>
      </c>
      <c r="G68" s="41">
        <v>2.42</v>
      </c>
      <c r="H68" s="31">
        <v>21.6</v>
      </c>
    </row>
    <row r="69" spans="1:8">
      <c r="A69" s="20" t="s">
        <v>401</v>
      </c>
      <c r="B69" s="37" t="s">
        <v>697</v>
      </c>
      <c r="C69" s="20" t="s">
        <v>55</v>
      </c>
      <c r="D69" s="24">
        <v>7640</v>
      </c>
      <c r="E69" s="24">
        <v>4320</v>
      </c>
      <c r="F69" s="24">
        <v>11285</v>
      </c>
      <c r="G69" s="41">
        <v>2.61</v>
      </c>
      <c r="H69" s="31">
        <v>23.7</v>
      </c>
    </row>
    <row r="70" spans="1:8">
      <c r="A70" s="20" t="s">
        <v>402</v>
      </c>
      <c r="B70" s="37" t="s">
        <v>697</v>
      </c>
      <c r="C70" s="20" t="s">
        <v>13</v>
      </c>
      <c r="D70" s="24">
        <v>5730</v>
      </c>
      <c r="E70" s="24">
        <v>2888</v>
      </c>
      <c r="F70" s="24">
        <v>9863</v>
      </c>
      <c r="G70" s="41">
        <v>3.41</v>
      </c>
      <c r="H70" s="31">
        <v>28.7</v>
      </c>
    </row>
    <row r="71" spans="1:8">
      <c r="A71" s="20" t="s">
        <v>315</v>
      </c>
      <c r="B71" s="37" t="s">
        <v>695</v>
      </c>
      <c r="C71" s="20" t="s">
        <v>403</v>
      </c>
      <c r="D71" s="24">
        <v>7644</v>
      </c>
      <c r="E71" s="24">
        <v>4174</v>
      </c>
      <c r="F71" s="24">
        <v>13018</v>
      </c>
      <c r="G71" s="41">
        <v>3.12</v>
      </c>
      <c r="H71" s="31">
        <v>27.3</v>
      </c>
    </row>
    <row r="72" spans="1:8">
      <c r="A72" s="20" t="s">
        <v>404</v>
      </c>
      <c r="B72" s="37" t="s">
        <v>697</v>
      </c>
      <c r="C72" s="20" t="s">
        <v>69</v>
      </c>
      <c r="D72" s="24">
        <v>6657</v>
      </c>
      <c r="E72" s="24">
        <v>3841</v>
      </c>
      <c r="F72" s="24">
        <v>10555</v>
      </c>
      <c r="G72" s="41">
        <v>2.75</v>
      </c>
      <c r="H72" s="31">
        <v>25</v>
      </c>
    </row>
    <row r="73" spans="1:8">
      <c r="A73" s="20" t="s">
        <v>405</v>
      </c>
      <c r="B73" s="37" t="s">
        <v>697</v>
      </c>
      <c r="C73" s="20" t="s">
        <v>25</v>
      </c>
      <c r="D73" s="24">
        <v>6698</v>
      </c>
      <c r="E73" s="24">
        <v>4060</v>
      </c>
      <c r="F73" s="24">
        <v>11080</v>
      </c>
      <c r="G73" s="41">
        <v>2.73</v>
      </c>
      <c r="H73" s="31">
        <v>26.1</v>
      </c>
    </row>
    <row r="74" spans="1:8">
      <c r="A74" s="20" t="s">
        <v>406</v>
      </c>
      <c r="B74" s="37" t="s">
        <v>697</v>
      </c>
      <c r="C74" s="20" t="s">
        <v>9</v>
      </c>
      <c r="D74" s="24">
        <v>6849</v>
      </c>
      <c r="E74" s="24">
        <v>4033</v>
      </c>
      <c r="F74" s="24">
        <v>11442</v>
      </c>
      <c r="G74" s="41">
        <v>2.84</v>
      </c>
      <c r="H74" s="31">
        <v>26.3</v>
      </c>
    </row>
    <row r="75" spans="1:8">
      <c r="A75" s="20" t="s">
        <v>407</v>
      </c>
      <c r="B75" s="37" t="s">
        <v>697</v>
      </c>
      <c r="C75" s="20" t="s">
        <v>299</v>
      </c>
      <c r="D75" s="24">
        <v>7492</v>
      </c>
      <c r="E75" s="24">
        <v>4507</v>
      </c>
      <c r="F75" s="24">
        <v>11195</v>
      </c>
      <c r="G75" s="41">
        <v>2.48</v>
      </c>
      <c r="H75" s="31">
        <v>22.4</v>
      </c>
    </row>
    <row r="76" spans="1:8">
      <c r="A76" s="20" t="s">
        <v>408</v>
      </c>
      <c r="B76" s="37" t="s">
        <v>697</v>
      </c>
      <c r="C76" s="20" t="s">
        <v>52</v>
      </c>
      <c r="D76" s="24">
        <v>7900</v>
      </c>
      <c r="E76" s="24">
        <v>4232</v>
      </c>
      <c r="F76" s="24">
        <v>13680</v>
      </c>
      <c r="G76" s="41">
        <v>3.23</v>
      </c>
      <c r="H76" s="31">
        <v>27.9</v>
      </c>
    </row>
    <row r="77" spans="1:8">
      <c r="A77" s="20" t="s">
        <v>409</v>
      </c>
      <c r="B77" s="37" t="s">
        <v>697</v>
      </c>
      <c r="C77" s="20" t="s">
        <v>2</v>
      </c>
      <c r="D77" s="24">
        <v>6515</v>
      </c>
      <c r="E77" s="24">
        <v>3817</v>
      </c>
      <c r="F77" s="24">
        <v>10510</v>
      </c>
      <c r="G77" s="41">
        <v>2.75</v>
      </c>
      <c r="H77" s="31">
        <v>25.2</v>
      </c>
    </row>
    <row r="78" spans="1:8">
      <c r="A78" s="20" t="s">
        <v>410</v>
      </c>
      <c r="B78" s="37" t="s">
        <v>697</v>
      </c>
      <c r="C78" s="20" t="s">
        <v>61</v>
      </c>
      <c r="D78" s="24">
        <v>7377</v>
      </c>
      <c r="E78" s="24">
        <v>4059</v>
      </c>
      <c r="F78" s="24">
        <v>11766</v>
      </c>
      <c r="G78" s="41">
        <v>2.9</v>
      </c>
      <c r="H78" s="31">
        <v>26.2</v>
      </c>
    </row>
    <row r="79" spans="1:8">
      <c r="A79" s="20" t="s">
        <v>411</v>
      </c>
      <c r="B79" s="37" t="s">
        <v>697</v>
      </c>
      <c r="C79" s="20" t="s">
        <v>11</v>
      </c>
      <c r="D79" s="24">
        <v>6315</v>
      </c>
      <c r="E79" s="24">
        <v>3596</v>
      </c>
      <c r="F79" s="24">
        <v>10975</v>
      </c>
      <c r="G79" s="41">
        <v>3.05</v>
      </c>
      <c r="H79" s="31">
        <v>27.5</v>
      </c>
    </row>
    <row r="80" spans="1:8">
      <c r="A80" s="20" t="s">
        <v>412</v>
      </c>
      <c r="B80" s="37" t="s">
        <v>697</v>
      </c>
      <c r="C80" s="20" t="s">
        <v>17</v>
      </c>
      <c r="D80" s="26" t="s">
        <v>336</v>
      </c>
      <c r="E80" s="26" t="s">
        <v>336</v>
      </c>
      <c r="F80" s="26" t="s">
        <v>336</v>
      </c>
      <c r="G80" s="42" t="s">
        <v>336</v>
      </c>
      <c r="H80" s="32" t="s">
        <v>336</v>
      </c>
    </row>
    <row r="81" spans="1:8">
      <c r="A81" s="20" t="s">
        <v>413</v>
      </c>
      <c r="B81" s="37" t="s">
        <v>697</v>
      </c>
      <c r="C81" s="20" t="s">
        <v>63</v>
      </c>
      <c r="D81" s="24">
        <v>7688</v>
      </c>
      <c r="E81" s="24">
        <v>4302</v>
      </c>
      <c r="F81" s="24">
        <v>12822</v>
      </c>
      <c r="G81" s="41">
        <v>2.98</v>
      </c>
      <c r="H81" s="31">
        <v>26</v>
      </c>
    </row>
    <row r="82" spans="1:8">
      <c r="A82" s="20" t="s">
        <v>414</v>
      </c>
      <c r="B82" s="37" t="s">
        <v>697</v>
      </c>
      <c r="C82" s="20" t="s">
        <v>18</v>
      </c>
      <c r="D82" s="24">
        <v>6997</v>
      </c>
      <c r="E82" s="24">
        <v>4222</v>
      </c>
      <c r="F82" s="24">
        <v>10916</v>
      </c>
      <c r="G82" s="41">
        <v>2.59</v>
      </c>
      <c r="H82" s="31">
        <v>24</v>
      </c>
    </row>
    <row r="83" spans="1:8">
      <c r="A83" s="20" t="s">
        <v>415</v>
      </c>
      <c r="B83" s="37" t="s">
        <v>697</v>
      </c>
      <c r="C83" s="20" t="s">
        <v>54</v>
      </c>
      <c r="D83" s="24">
        <v>6267</v>
      </c>
      <c r="E83" s="24">
        <v>3369</v>
      </c>
      <c r="F83" s="24">
        <v>10167</v>
      </c>
      <c r="G83" s="41">
        <v>3.02</v>
      </c>
      <c r="H83" s="31">
        <v>26.3</v>
      </c>
    </row>
    <row r="84" spans="1:8">
      <c r="A84" s="20" t="s">
        <v>416</v>
      </c>
      <c r="B84" s="37" t="s">
        <v>697</v>
      </c>
      <c r="C84" s="20" t="s">
        <v>28</v>
      </c>
      <c r="D84" s="24">
        <v>6353</v>
      </c>
      <c r="E84" s="24">
        <v>3623</v>
      </c>
      <c r="F84" s="24">
        <v>10680</v>
      </c>
      <c r="G84" s="41">
        <v>2.95</v>
      </c>
      <c r="H84" s="31">
        <v>26.6</v>
      </c>
    </row>
    <row r="85" spans="1:8">
      <c r="A85" s="20" t="s">
        <v>417</v>
      </c>
      <c r="B85" s="37" t="s">
        <v>697</v>
      </c>
      <c r="C85" s="20" t="s">
        <v>37</v>
      </c>
      <c r="D85" s="24">
        <v>6838</v>
      </c>
      <c r="E85" s="24">
        <v>3945</v>
      </c>
      <c r="F85" s="24">
        <v>10159</v>
      </c>
      <c r="G85" s="41">
        <v>2.57</v>
      </c>
      <c r="H85" s="31">
        <v>24.7</v>
      </c>
    </row>
    <row r="86" spans="1:8">
      <c r="A86" s="20" t="s">
        <v>418</v>
      </c>
      <c r="B86" s="37" t="s">
        <v>697</v>
      </c>
      <c r="C86" s="20" t="s">
        <v>43</v>
      </c>
      <c r="D86" s="25">
        <v>6437</v>
      </c>
      <c r="E86" s="25">
        <v>3636</v>
      </c>
      <c r="F86" s="25">
        <v>10474</v>
      </c>
      <c r="G86" s="41">
        <v>2.88</v>
      </c>
      <c r="H86" s="33">
        <v>26.8</v>
      </c>
    </row>
    <row r="87" spans="1:8">
      <c r="A87" s="20" t="s">
        <v>419</v>
      </c>
      <c r="B87" s="37" t="s">
        <v>697</v>
      </c>
      <c r="C87" s="20" t="s">
        <v>185</v>
      </c>
      <c r="D87" s="24">
        <v>7219</v>
      </c>
      <c r="E87" s="24">
        <v>4060</v>
      </c>
      <c r="F87" s="24">
        <v>11673</v>
      </c>
      <c r="G87" s="41">
        <v>2.88</v>
      </c>
      <c r="H87" s="31">
        <v>25.4</v>
      </c>
    </row>
    <row r="88" spans="1:8">
      <c r="A88" s="20" t="s">
        <v>420</v>
      </c>
      <c r="B88" s="37" t="s">
        <v>697</v>
      </c>
      <c r="C88" s="20" t="s">
        <v>100</v>
      </c>
      <c r="D88" s="24">
        <v>7286</v>
      </c>
      <c r="E88" s="24">
        <v>4060</v>
      </c>
      <c r="F88" s="24">
        <v>11815</v>
      </c>
      <c r="G88" s="41">
        <v>2.91</v>
      </c>
      <c r="H88" s="31">
        <v>26</v>
      </c>
    </row>
    <row r="89" spans="1:8">
      <c r="A89" s="20" t="s">
        <v>421</v>
      </c>
      <c r="B89" s="37" t="s">
        <v>697</v>
      </c>
      <c r="C89" s="20" t="s">
        <v>300</v>
      </c>
      <c r="D89" s="24">
        <v>7205</v>
      </c>
      <c r="E89" s="24">
        <v>3841</v>
      </c>
      <c r="F89" s="24">
        <v>11760</v>
      </c>
      <c r="G89" s="41">
        <v>3.06</v>
      </c>
      <c r="H89" s="31">
        <v>26.4</v>
      </c>
    </row>
    <row r="90" spans="1:8">
      <c r="A90" s="20" t="s">
        <v>422</v>
      </c>
      <c r="B90" s="37" t="s">
        <v>697</v>
      </c>
      <c r="C90" s="20" t="s">
        <v>183</v>
      </c>
      <c r="D90" s="24">
        <v>9035</v>
      </c>
      <c r="E90" s="24">
        <v>4862</v>
      </c>
      <c r="F90" s="24">
        <v>16820</v>
      </c>
      <c r="G90" s="41">
        <v>3.46</v>
      </c>
      <c r="H90" s="31">
        <v>27.7</v>
      </c>
    </row>
    <row r="91" spans="1:8">
      <c r="A91" s="20" t="s">
        <v>316</v>
      </c>
      <c r="B91" s="37" t="s">
        <v>695</v>
      </c>
      <c r="C91" s="20" t="s">
        <v>423</v>
      </c>
      <c r="D91" s="24">
        <v>8120</v>
      </c>
      <c r="E91" s="24">
        <v>4375</v>
      </c>
      <c r="F91" s="24">
        <v>13710</v>
      </c>
      <c r="G91" s="41">
        <v>3.13</v>
      </c>
      <c r="H91" s="31">
        <v>26.8</v>
      </c>
    </row>
    <row r="92" spans="1:8">
      <c r="A92" s="20" t="s">
        <v>424</v>
      </c>
      <c r="B92" s="37" t="s">
        <v>697</v>
      </c>
      <c r="C92" s="20" t="s">
        <v>301</v>
      </c>
      <c r="D92" s="26">
        <v>6485</v>
      </c>
      <c r="E92" s="26">
        <v>3972</v>
      </c>
      <c r="F92" s="26">
        <v>11316</v>
      </c>
      <c r="G92" s="41">
        <v>2.85</v>
      </c>
      <c r="H92" s="32">
        <v>26.8</v>
      </c>
    </row>
    <row r="93" spans="1:8">
      <c r="A93" s="20" t="s">
        <v>425</v>
      </c>
      <c r="B93" s="37" t="s">
        <v>697</v>
      </c>
      <c r="C93" s="20" t="s">
        <v>206</v>
      </c>
      <c r="D93" s="24">
        <v>9458</v>
      </c>
      <c r="E93" s="24">
        <v>5146</v>
      </c>
      <c r="F93" s="24">
        <v>16471</v>
      </c>
      <c r="G93" s="41">
        <v>3.2</v>
      </c>
      <c r="H93" s="31">
        <v>26.2</v>
      </c>
    </row>
    <row r="94" spans="1:8">
      <c r="A94" s="20" t="s">
        <v>426</v>
      </c>
      <c r="B94" s="37" t="s">
        <v>697</v>
      </c>
      <c r="C94" s="20" t="s">
        <v>75</v>
      </c>
      <c r="D94" s="24">
        <v>7086</v>
      </c>
      <c r="E94" s="24">
        <v>4012</v>
      </c>
      <c r="F94" s="24">
        <v>12164</v>
      </c>
      <c r="G94" s="41">
        <v>3.03</v>
      </c>
      <c r="H94" s="31">
        <v>27.7</v>
      </c>
    </row>
    <row r="95" spans="1:8">
      <c r="A95" s="20" t="s">
        <v>427</v>
      </c>
      <c r="B95" s="37" t="s">
        <v>697</v>
      </c>
      <c r="C95" s="20" t="s">
        <v>249</v>
      </c>
      <c r="D95" s="24">
        <v>8179</v>
      </c>
      <c r="E95" s="24">
        <v>4623</v>
      </c>
      <c r="F95" s="24">
        <v>13177</v>
      </c>
      <c r="G95" s="41">
        <v>2.85</v>
      </c>
      <c r="H95" s="31">
        <v>24.2</v>
      </c>
    </row>
    <row r="96" spans="1:8">
      <c r="A96" s="20" t="s">
        <v>428</v>
      </c>
      <c r="B96" s="37" t="s">
        <v>697</v>
      </c>
      <c r="C96" s="20" t="s">
        <v>101</v>
      </c>
      <c r="D96" s="24">
        <v>8118</v>
      </c>
      <c r="E96" s="24">
        <v>4363</v>
      </c>
      <c r="F96" s="24">
        <v>13602</v>
      </c>
      <c r="G96" s="41">
        <v>3.12</v>
      </c>
      <c r="H96" s="31">
        <v>26.5</v>
      </c>
    </row>
    <row r="97" spans="1:8">
      <c r="A97" s="20" t="s">
        <v>429</v>
      </c>
      <c r="B97" s="37" t="s">
        <v>697</v>
      </c>
      <c r="C97" s="20" t="s">
        <v>102</v>
      </c>
      <c r="D97" s="24">
        <v>7325</v>
      </c>
      <c r="E97" s="24">
        <v>4174</v>
      </c>
      <c r="F97" s="24">
        <v>12002</v>
      </c>
      <c r="G97" s="41">
        <v>2.88</v>
      </c>
      <c r="H97" s="31">
        <v>26.3</v>
      </c>
    </row>
    <row r="98" spans="1:8">
      <c r="A98" s="20" t="s">
        <v>430</v>
      </c>
      <c r="B98" s="37" t="s">
        <v>697</v>
      </c>
      <c r="C98" s="20" t="s">
        <v>99</v>
      </c>
      <c r="D98" s="24">
        <v>6676</v>
      </c>
      <c r="E98" s="24">
        <v>3962</v>
      </c>
      <c r="F98" s="24">
        <v>11379</v>
      </c>
      <c r="G98" s="41">
        <v>2.87</v>
      </c>
      <c r="H98" s="31">
        <v>26.7</v>
      </c>
    </row>
    <row r="99" spans="1:8">
      <c r="A99" s="20" t="s">
        <v>431</v>
      </c>
      <c r="B99" s="37" t="s">
        <v>697</v>
      </c>
      <c r="C99" s="20" t="s">
        <v>200</v>
      </c>
      <c r="D99" s="24">
        <v>7003</v>
      </c>
      <c r="E99" s="24">
        <v>4088</v>
      </c>
      <c r="F99" s="24">
        <v>11271</v>
      </c>
      <c r="G99" s="41">
        <v>2.76</v>
      </c>
      <c r="H99" s="31">
        <v>25.4</v>
      </c>
    </row>
    <row r="100" spans="1:8">
      <c r="A100" s="20" t="s">
        <v>432</v>
      </c>
      <c r="B100" s="37" t="s">
        <v>697</v>
      </c>
      <c r="C100" s="20" t="s">
        <v>36</v>
      </c>
      <c r="D100" s="24">
        <v>6541</v>
      </c>
      <c r="E100" s="24">
        <v>3972</v>
      </c>
      <c r="F100" s="24">
        <v>10781</v>
      </c>
      <c r="G100" s="41">
        <v>2.71</v>
      </c>
      <c r="H100" s="31">
        <v>25</v>
      </c>
    </row>
    <row r="101" spans="1:8">
      <c r="A101" s="20" t="s">
        <v>330</v>
      </c>
      <c r="B101" s="37" t="s">
        <v>694</v>
      </c>
      <c r="C101" s="20" t="s">
        <v>433</v>
      </c>
      <c r="D101" s="24">
        <v>8983</v>
      </c>
      <c r="E101" s="24">
        <v>5291</v>
      </c>
      <c r="F101" s="24">
        <v>14491</v>
      </c>
      <c r="G101" s="41">
        <v>2.74</v>
      </c>
      <c r="H101" s="31">
        <v>24.5</v>
      </c>
    </row>
    <row r="102" spans="1:8">
      <c r="A102" s="20" t="s">
        <v>307</v>
      </c>
      <c r="B102" s="37" t="s">
        <v>695</v>
      </c>
      <c r="C102" s="20" t="s">
        <v>434</v>
      </c>
      <c r="D102" s="24">
        <v>8835</v>
      </c>
      <c r="E102" s="24">
        <v>5233</v>
      </c>
      <c r="F102" s="24">
        <v>14194</v>
      </c>
      <c r="G102" s="41">
        <v>2.71</v>
      </c>
      <c r="H102" s="31">
        <v>24.4</v>
      </c>
    </row>
    <row r="103" spans="1:8">
      <c r="A103" s="20" t="s">
        <v>435</v>
      </c>
      <c r="B103" s="37" t="s">
        <v>697</v>
      </c>
      <c r="C103" s="20" t="s">
        <v>213</v>
      </c>
      <c r="D103" s="24">
        <v>8862</v>
      </c>
      <c r="E103" s="24">
        <v>5581</v>
      </c>
      <c r="F103" s="24">
        <v>13350</v>
      </c>
      <c r="G103" s="41">
        <v>2.39</v>
      </c>
      <c r="H103" s="31">
        <v>22</v>
      </c>
    </row>
    <row r="104" spans="1:8">
      <c r="A104" s="20" t="s">
        <v>436</v>
      </c>
      <c r="B104" s="37" t="s">
        <v>697</v>
      </c>
      <c r="C104" s="20" t="s">
        <v>293</v>
      </c>
      <c r="D104" s="24">
        <v>9325</v>
      </c>
      <c r="E104" s="24">
        <v>5717</v>
      </c>
      <c r="F104" s="24">
        <v>14620</v>
      </c>
      <c r="G104" s="41">
        <v>2.56</v>
      </c>
      <c r="H104" s="31">
        <v>22.7</v>
      </c>
    </row>
    <row r="105" spans="1:8">
      <c r="A105" s="20" t="s">
        <v>437</v>
      </c>
      <c r="B105" s="37" t="s">
        <v>697</v>
      </c>
      <c r="C105" s="20" t="s">
        <v>288</v>
      </c>
      <c r="D105" s="24">
        <v>10095</v>
      </c>
      <c r="E105" s="24">
        <v>6119</v>
      </c>
      <c r="F105" s="24">
        <v>17426</v>
      </c>
      <c r="G105" s="41">
        <v>2.85</v>
      </c>
      <c r="H105" s="31">
        <v>25.6</v>
      </c>
    </row>
    <row r="106" spans="1:8">
      <c r="A106" s="20" t="s">
        <v>438</v>
      </c>
      <c r="B106" s="37" t="s">
        <v>697</v>
      </c>
      <c r="C106" s="20" t="s">
        <v>215</v>
      </c>
      <c r="D106" s="24">
        <v>8168</v>
      </c>
      <c r="E106" s="24">
        <v>4739</v>
      </c>
      <c r="F106" s="24">
        <v>12827</v>
      </c>
      <c r="G106" s="41">
        <v>2.71</v>
      </c>
      <c r="H106" s="31">
        <v>24.7</v>
      </c>
    </row>
    <row r="107" spans="1:8">
      <c r="A107" s="20" t="s">
        <v>439</v>
      </c>
      <c r="B107" s="37" t="s">
        <v>697</v>
      </c>
      <c r="C107" s="20" t="s">
        <v>209</v>
      </c>
      <c r="D107" s="24">
        <v>8120</v>
      </c>
      <c r="E107" s="24">
        <v>4709</v>
      </c>
      <c r="F107" s="24">
        <v>13060</v>
      </c>
      <c r="G107" s="41">
        <v>2.77</v>
      </c>
      <c r="H107" s="31">
        <v>24.3</v>
      </c>
    </row>
    <row r="108" spans="1:8">
      <c r="A108" s="20" t="s">
        <v>440</v>
      </c>
      <c r="B108" s="37" t="s">
        <v>697</v>
      </c>
      <c r="C108" s="20" t="s">
        <v>263</v>
      </c>
      <c r="D108" s="24">
        <v>8782</v>
      </c>
      <c r="E108" s="24">
        <v>5046</v>
      </c>
      <c r="F108" s="24">
        <v>14701</v>
      </c>
      <c r="G108" s="41">
        <v>2.91</v>
      </c>
      <c r="H108" s="31">
        <v>26</v>
      </c>
    </row>
    <row r="109" spans="1:8">
      <c r="A109" s="20" t="s">
        <v>441</v>
      </c>
      <c r="B109" s="37" t="s">
        <v>697</v>
      </c>
      <c r="C109" s="20" t="s">
        <v>237</v>
      </c>
      <c r="D109" s="24">
        <v>8337</v>
      </c>
      <c r="E109" s="24">
        <v>4762</v>
      </c>
      <c r="F109" s="24">
        <v>13793</v>
      </c>
      <c r="G109" s="41">
        <v>2.9</v>
      </c>
      <c r="H109" s="31">
        <v>25.5</v>
      </c>
    </row>
    <row r="110" spans="1:8">
      <c r="A110" s="20" t="s">
        <v>442</v>
      </c>
      <c r="B110" s="37" t="s">
        <v>697</v>
      </c>
      <c r="C110" s="20" t="s">
        <v>270</v>
      </c>
      <c r="D110" s="24">
        <v>8478</v>
      </c>
      <c r="E110" s="24">
        <v>5058</v>
      </c>
      <c r="F110" s="24">
        <v>13093</v>
      </c>
      <c r="G110" s="41">
        <v>2.59</v>
      </c>
      <c r="H110" s="31">
        <v>23.5</v>
      </c>
    </row>
    <row r="111" spans="1:8">
      <c r="A111" s="20" t="s">
        <v>443</v>
      </c>
      <c r="B111" s="37" t="s">
        <v>697</v>
      </c>
      <c r="C111" s="20" t="s">
        <v>159</v>
      </c>
      <c r="D111" s="24">
        <v>8426</v>
      </c>
      <c r="E111" s="24">
        <v>4727</v>
      </c>
      <c r="F111" s="24">
        <v>13685</v>
      </c>
      <c r="G111" s="41">
        <v>2.9</v>
      </c>
      <c r="H111" s="31">
        <v>25.6</v>
      </c>
    </row>
    <row r="112" spans="1:8">
      <c r="A112" s="20" t="s">
        <v>444</v>
      </c>
      <c r="B112" s="37" t="s">
        <v>697</v>
      </c>
      <c r="C112" s="20" t="s">
        <v>225</v>
      </c>
      <c r="D112" s="24">
        <v>8539</v>
      </c>
      <c r="E112" s="24">
        <v>5094</v>
      </c>
      <c r="F112" s="24">
        <v>13575</v>
      </c>
      <c r="G112" s="41">
        <v>2.66</v>
      </c>
      <c r="H112" s="31">
        <v>23.7</v>
      </c>
    </row>
    <row r="113" spans="1:8">
      <c r="A113" s="20" t="s">
        <v>445</v>
      </c>
      <c r="B113" s="37" t="s">
        <v>697</v>
      </c>
      <c r="C113" s="20" t="s">
        <v>277</v>
      </c>
      <c r="D113" s="24">
        <v>9007</v>
      </c>
      <c r="E113" s="24">
        <v>5501</v>
      </c>
      <c r="F113" s="24">
        <v>14920</v>
      </c>
      <c r="G113" s="41">
        <v>2.71</v>
      </c>
      <c r="H113" s="31">
        <v>24.2</v>
      </c>
    </row>
    <row r="114" spans="1:8">
      <c r="A114" s="20" t="s">
        <v>446</v>
      </c>
      <c r="B114" s="37" t="s">
        <v>697</v>
      </c>
      <c r="C114" s="20" t="s">
        <v>280</v>
      </c>
      <c r="D114" s="24">
        <v>8900</v>
      </c>
      <c r="E114" s="24">
        <v>5282</v>
      </c>
      <c r="F114" s="24">
        <v>14746</v>
      </c>
      <c r="G114" s="41">
        <v>2.79</v>
      </c>
      <c r="H114" s="31">
        <v>25</v>
      </c>
    </row>
    <row r="115" spans="1:8">
      <c r="A115" s="20" t="s">
        <v>317</v>
      </c>
      <c r="B115" s="37" t="s">
        <v>695</v>
      </c>
      <c r="C115" s="20" t="s">
        <v>447</v>
      </c>
      <c r="D115" s="24">
        <v>9159</v>
      </c>
      <c r="E115" s="24">
        <v>5400</v>
      </c>
      <c r="F115" s="24">
        <v>14772</v>
      </c>
      <c r="G115" s="41">
        <v>2.74</v>
      </c>
      <c r="H115" s="31">
        <v>24.4</v>
      </c>
    </row>
    <row r="116" spans="1:8">
      <c r="A116" s="20" t="s">
        <v>448</v>
      </c>
      <c r="B116" s="37" t="s">
        <v>697</v>
      </c>
      <c r="C116" s="20" t="s">
        <v>163</v>
      </c>
      <c r="D116" s="24">
        <v>9008</v>
      </c>
      <c r="E116" s="24">
        <v>5584</v>
      </c>
      <c r="F116" s="24">
        <v>13620</v>
      </c>
      <c r="G116" s="41">
        <v>2.44</v>
      </c>
      <c r="H116" s="31">
        <v>22.7</v>
      </c>
    </row>
    <row r="117" spans="1:8">
      <c r="A117" s="20" t="s">
        <v>449</v>
      </c>
      <c r="B117" s="37" t="s">
        <v>697</v>
      </c>
      <c r="C117" s="20" t="s">
        <v>161</v>
      </c>
      <c r="D117" s="24">
        <v>9013</v>
      </c>
      <c r="E117" s="24">
        <v>5364</v>
      </c>
      <c r="F117" s="24">
        <v>13678</v>
      </c>
      <c r="G117" s="41">
        <v>2.5499999999999998</v>
      </c>
      <c r="H117" s="31">
        <v>22.1</v>
      </c>
    </row>
    <row r="118" spans="1:8">
      <c r="A118" s="20" t="s">
        <v>450</v>
      </c>
      <c r="B118" s="37" t="s">
        <v>697</v>
      </c>
      <c r="C118" s="20" t="s">
        <v>158</v>
      </c>
      <c r="D118" s="24">
        <v>8548</v>
      </c>
      <c r="E118" s="24">
        <v>5026</v>
      </c>
      <c r="F118" s="24">
        <v>13453</v>
      </c>
      <c r="G118" s="41">
        <v>2.68</v>
      </c>
      <c r="H118" s="31">
        <v>24.4</v>
      </c>
    </row>
    <row r="119" spans="1:8">
      <c r="A119" s="20" t="s">
        <v>451</v>
      </c>
      <c r="B119" s="37" t="s">
        <v>697</v>
      </c>
      <c r="C119" s="20" t="s">
        <v>271</v>
      </c>
      <c r="D119" s="24">
        <v>10540</v>
      </c>
      <c r="E119" s="24">
        <v>6208</v>
      </c>
      <c r="F119" s="24">
        <v>18137</v>
      </c>
      <c r="G119" s="41">
        <v>2.92</v>
      </c>
      <c r="H119" s="31">
        <v>25.6</v>
      </c>
    </row>
    <row r="120" spans="1:8">
      <c r="A120" s="20" t="s">
        <v>452</v>
      </c>
      <c r="B120" s="37" t="s">
        <v>697</v>
      </c>
      <c r="C120" s="20" t="s">
        <v>104</v>
      </c>
      <c r="D120" s="24">
        <v>9014</v>
      </c>
      <c r="E120" s="24">
        <v>5225</v>
      </c>
      <c r="F120" s="24">
        <v>13913</v>
      </c>
      <c r="G120" s="41">
        <v>2.66</v>
      </c>
      <c r="H120" s="31">
        <v>23</v>
      </c>
    </row>
    <row r="121" spans="1:8">
      <c r="A121" s="20" t="s">
        <v>453</v>
      </c>
      <c r="B121" s="37" t="s">
        <v>697</v>
      </c>
      <c r="C121" s="20" t="s">
        <v>240</v>
      </c>
      <c r="D121" s="24">
        <v>9545</v>
      </c>
      <c r="E121" s="24">
        <v>5659</v>
      </c>
      <c r="F121" s="24">
        <v>15742</v>
      </c>
      <c r="G121" s="41">
        <v>2.78</v>
      </c>
      <c r="H121" s="31">
        <v>24.8</v>
      </c>
    </row>
    <row r="122" spans="1:8">
      <c r="A122" s="20" t="s">
        <v>454</v>
      </c>
      <c r="B122" s="37" t="s">
        <v>697</v>
      </c>
      <c r="C122" s="20" t="s">
        <v>97</v>
      </c>
      <c r="D122" s="24">
        <v>8020</v>
      </c>
      <c r="E122" s="24">
        <v>3841</v>
      </c>
      <c r="F122" s="24">
        <v>13178</v>
      </c>
      <c r="G122" s="41">
        <v>3.43</v>
      </c>
      <c r="H122" s="31">
        <v>27.5</v>
      </c>
    </row>
    <row r="123" spans="1:8">
      <c r="A123" s="20" t="s">
        <v>455</v>
      </c>
      <c r="B123" s="37" t="s">
        <v>697</v>
      </c>
      <c r="C123" s="20" t="s">
        <v>222</v>
      </c>
      <c r="D123" s="24">
        <v>8917</v>
      </c>
      <c r="E123" s="24">
        <v>5229</v>
      </c>
      <c r="F123" s="24">
        <v>13513</v>
      </c>
      <c r="G123" s="41">
        <v>2.58</v>
      </c>
      <c r="H123" s="31">
        <v>22.5</v>
      </c>
    </row>
    <row r="124" spans="1:8">
      <c r="A124" s="20" t="s">
        <v>456</v>
      </c>
      <c r="B124" s="37" t="s">
        <v>697</v>
      </c>
      <c r="C124" s="20" t="s">
        <v>149</v>
      </c>
      <c r="D124" s="24">
        <v>9063</v>
      </c>
      <c r="E124" s="24">
        <v>5451</v>
      </c>
      <c r="F124" s="24">
        <v>14499</v>
      </c>
      <c r="G124" s="41">
        <v>2.66</v>
      </c>
      <c r="H124" s="31">
        <v>23.9</v>
      </c>
    </row>
    <row r="125" spans="1:8">
      <c r="A125" s="20" t="s">
        <v>457</v>
      </c>
      <c r="B125" s="37" t="s">
        <v>697</v>
      </c>
      <c r="C125" s="20" t="s">
        <v>125</v>
      </c>
      <c r="D125" s="24">
        <v>8360</v>
      </c>
      <c r="E125" s="24">
        <v>4910</v>
      </c>
      <c r="F125" s="24">
        <v>12767</v>
      </c>
      <c r="G125" s="41">
        <v>2.6</v>
      </c>
      <c r="H125" s="31">
        <v>22.6</v>
      </c>
    </row>
    <row r="126" spans="1:8">
      <c r="A126" s="20" t="s">
        <v>458</v>
      </c>
      <c r="B126" s="37" t="s">
        <v>697</v>
      </c>
      <c r="C126" s="20" t="s">
        <v>204</v>
      </c>
      <c r="D126" s="24">
        <v>8295</v>
      </c>
      <c r="E126" s="24">
        <v>4597</v>
      </c>
      <c r="F126" s="24">
        <v>12631</v>
      </c>
      <c r="G126" s="41">
        <v>2.75</v>
      </c>
      <c r="H126" s="31">
        <v>23.9</v>
      </c>
    </row>
    <row r="127" spans="1:8">
      <c r="A127" s="20" t="s">
        <v>318</v>
      </c>
      <c r="B127" s="37" t="s">
        <v>695</v>
      </c>
      <c r="C127" s="20" t="s">
        <v>459</v>
      </c>
      <c r="D127" s="24">
        <v>9231</v>
      </c>
      <c r="E127" s="24">
        <v>5536</v>
      </c>
      <c r="F127" s="24">
        <v>15671</v>
      </c>
      <c r="G127" s="41">
        <v>2.83</v>
      </c>
      <c r="H127" s="31">
        <v>25.5</v>
      </c>
    </row>
    <row r="128" spans="1:8">
      <c r="A128" s="20" t="s">
        <v>460</v>
      </c>
      <c r="B128" s="37" t="s">
        <v>697</v>
      </c>
      <c r="C128" s="20" t="s">
        <v>49</v>
      </c>
      <c r="D128" s="24">
        <v>7984</v>
      </c>
      <c r="E128" s="24">
        <v>4712</v>
      </c>
      <c r="F128" s="24">
        <v>11358</v>
      </c>
      <c r="G128" s="41">
        <v>2.41</v>
      </c>
      <c r="H128" s="31">
        <v>21.8</v>
      </c>
    </row>
    <row r="129" spans="1:8">
      <c r="A129" s="20" t="s">
        <v>461</v>
      </c>
      <c r="B129" s="37" t="s">
        <v>697</v>
      </c>
      <c r="C129" s="20" t="s">
        <v>162</v>
      </c>
      <c r="D129" s="24">
        <v>8328</v>
      </c>
      <c r="E129" s="24">
        <v>4638</v>
      </c>
      <c r="F129" s="24">
        <v>13369</v>
      </c>
      <c r="G129" s="41">
        <v>2.88</v>
      </c>
      <c r="H129" s="31">
        <v>24.7</v>
      </c>
    </row>
    <row r="130" spans="1:8">
      <c r="A130" s="20" t="s">
        <v>462</v>
      </c>
      <c r="B130" s="37" t="s">
        <v>697</v>
      </c>
      <c r="C130" s="20" t="s">
        <v>256</v>
      </c>
      <c r="D130" s="24">
        <v>10990</v>
      </c>
      <c r="E130" s="24">
        <v>6610</v>
      </c>
      <c r="F130" s="24">
        <v>20530</v>
      </c>
      <c r="G130" s="41">
        <v>3.11</v>
      </c>
      <c r="H130" s="31">
        <v>27.2</v>
      </c>
    </row>
    <row r="131" spans="1:8">
      <c r="A131" s="20" t="s">
        <v>463</v>
      </c>
      <c r="B131" s="37" t="s">
        <v>697</v>
      </c>
      <c r="C131" s="20" t="s">
        <v>207</v>
      </c>
      <c r="D131" s="24">
        <v>9934</v>
      </c>
      <c r="E131" s="24">
        <v>6106</v>
      </c>
      <c r="F131" s="24">
        <v>16178</v>
      </c>
      <c r="G131" s="41">
        <v>2.65</v>
      </c>
      <c r="H131" s="31">
        <v>23.1</v>
      </c>
    </row>
    <row r="132" spans="1:8">
      <c r="A132" s="20" t="s">
        <v>464</v>
      </c>
      <c r="B132" s="37" t="s">
        <v>697</v>
      </c>
      <c r="C132" s="20" t="s">
        <v>253</v>
      </c>
      <c r="D132" s="24">
        <v>9652</v>
      </c>
      <c r="E132" s="24">
        <v>5762</v>
      </c>
      <c r="F132" s="24">
        <v>16327</v>
      </c>
      <c r="G132" s="41">
        <v>2.83</v>
      </c>
      <c r="H132" s="31">
        <v>24.9</v>
      </c>
    </row>
    <row r="133" spans="1:8">
      <c r="A133" s="20" t="s">
        <v>465</v>
      </c>
      <c r="B133" s="37" t="s">
        <v>697</v>
      </c>
      <c r="C133" s="20" t="s">
        <v>151</v>
      </c>
      <c r="D133" s="24">
        <v>7914</v>
      </c>
      <c r="E133" s="24">
        <v>4883</v>
      </c>
      <c r="F133" s="24">
        <v>11854</v>
      </c>
      <c r="G133" s="41">
        <v>2.4300000000000002</v>
      </c>
      <c r="H133" s="31">
        <v>21.6</v>
      </c>
    </row>
    <row r="134" spans="1:8">
      <c r="A134" s="20" t="s">
        <v>466</v>
      </c>
      <c r="B134" s="37" t="s">
        <v>697</v>
      </c>
      <c r="C134" s="20" t="s">
        <v>118</v>
      </c>
      <c r="D134" s="24">
        <v>9010</v>
      </c>
      <c r="E134" s="24">
        <v>5490</v>
      </c>
      <c r="F134" s="24">
        <v>14062</v>
      </c>
      <c r="G134" s="41">
        <v>2.56</v>
      </c>
      <c r="H134" s="31">
        <v>22.4</v>
      </c>
    </row>
    <row r="135" spans="1:8">
      <c r="A135" s="20" t="s">
        <v>467</v>
      </c>
      <c r="B135" s="37" t="s">
        <v>697</v>
      </c>
      <c r="C135" s="20" t="s">
        <v>165</v>
      </c>
      <c r="D135" s="24">
        <v>9246</v>
      </c>
      <c r="E135" s="24">
        <v>5573</v>
      </c>
      <c r="F135" s="24">
        <v>14563</v>
      </c>
      <c r="G135" s="41">
        <v>2.61</v>
      </c>
      <c r="H135" s="31">
        <v>22.7</v>
      </c>
    </row>
    <row r="136" spans="1:8">
      <c r="A136" s="20" t="s">
        <v>468</v>
      </c>
      <c r="B136" s="37" t="s">
        <v>697</v>
      </c>
      <c r="C136" s="20" t="s">
        <v>178</v>
      </c>
      <c r="D136" s="24">
        <v>8236</v>
      </c>
      <c r="E136" s="24">
        <v>4605</v>
      </c>
      <c r="F136" s="24">
        <v>13414</v>
      </c>
      <c r="G136" s="41">
        <v>2.91</v>
      </c>
      <c r="H136" s="31">
        <v>25.4</v>
      </c>
    </row>
    <row r="137" spans="1:8">
      <c r="A137" s="20" t="s">
        <v>469</v>
      </c>
      <c r="B137" s="37" t="s">
        <v>697</v>
      </c>
      <c r="C137" s="20" t="s">
        <v>120</v>
      </c>
      <c r="D137" s="24">
        <v>8510</v>
      </c>
      <c r="E137" s="24">
        <v>5144</v>
      </c>
      <c r="F137" s="24">
        <v>12818</v>
      </c>
      <c r="G137" s="41">
        <v>2.4900000000000002</v>
      </c>
      <c r="H137" s="31">
        <v>21.8</v>
      </c>
    </row>
    <row r="138" spans="1:8">
      <c r="A138" s="20" t="s">
        <v>470</v>
      </c>
      <c r="B138" s="37" t="s">
        <v>697</v>
      </c>
      <c r="C138" s="20" t="s">
        <v>113</v>
      </c>
      <c r="D138" s="24">
        <v>9007</v>
      </c>
      <c r="E138" s="24">
        <v>5555</v>
      </c>
      <c r="F138" s="24">
        <v>13870</v>
      </c>
      <c r="G138" s="41">
        <v>2.5</v>
      </c>
      <c r="H138" s="31">
        <v>21.6</v>
      </c>
    </row>
    <row r="139" spans="1:8">
      <c r="A139" s="20" t="s">
        <v>471</v>
      </c>
      <c r="B139" s="37" t="s">
        <v>697</v>
      </c>
      <c r="C139" s="20" t="s">
        <v>157</v>
      </c>
      <c r="D139" s="24">
        <v>8120</v>
      </c>
      <c r="E139" s="24">
        <v>4575</v>
      </c>
      <c r="F139" s="24">
        <v>12112</v>
      </c>
      <c r="G139" s="41">
        <v>2.65</v>
      </c>
      <c r="H139" s="31">
        <v>23.3</v>
      </c>
    </row>
    <row r="140" spans="1:8">
      <c r="A140" s="20" t="s">
        <v>472</v>
      </c>
      <c r="B140" s="37" t="s">
        <v>697</v>
      </c>
      <c r="C140" s="20" t="s">
        <v>106</v>
      </c>
      <c r="D140" s="24">
        <v>8120</v>
      </c>
      <c r="E140" s="24">
        <v>4844</v>
      </c>
      <c r="F140" s="24">
        <v>11538</v>
      </c>
      <c r="G140" s="41">
        <v>2.38</v>
      </c>
      <c r="H140" s="31">
        <v>21.3</v>
      </c>
    </row>
    <row r="141" spans="1:8">
      <c r="A141" s="20" t="s">
        <v>473</v>
      </c>
      <c r="B141" s="37" t="s">
        <v>697</v>
      </c>
      <c r="C141" s="20" t="s">
        <v>34</v>
      </c>
      <c r="D141" s="24">
        <v>8145</v>
      </c>
      <c r="E141" s="24">
        <v>5046</v>
      </c>
      <c r="F141" s="24">
        <v>11879</v>
      </c>
      <c r="G141" s="41">
        <v>2.35</v>
      </c>
      <c r="H141" s="31">
        <v>20</v>
      </c>
    </row>
    <row r="142" spans="1:8">
      <c r="A142" s="20" t="s">
        <v>474</v>
      </c>
      <c r="B142" s="37" t="s">
        <v>697</v>
      </c>
      <c r="C142" s="20" t="s">
        <v>85</v>
      </c>
      <c r="D142" s="24">
        <v>7856</v>
      </c>
      <c r="E142" s="24">
        <v>4649</v>
      </c>
      <c r="F142" s="24">
        <v>11914</v>
      </c>
      <c r="G142" s="41">
        <v>2.56</v>
      </c>
      <c r="H142" s="31">
        <v>22</v>
      </c>
    </row>
    <row r="143" spans="1:8">
      <c r="A143" s="20" t="s">
        <v>475</v>
      </c>
      <c r="B143" s="37" t="s">
        <v>697</v>
      </c>
      <c r="C143" s="20" t="s">
        <v>79</v>
      </c>
      <c r="D143" s="24">
        <v>8094</v>
      </c>
      <c r="E143" s="24">
        <v>4844</v>
      </c>
      <c r="F143" s="24">
        <v>12082</v>
      </c>
      <c r="G143" s="41">
        <v>2.4900000000000002</v>
      </c>
      <c r="H143" s="31">
        <v>22.7</v>
      </c>
    </row>
    <row r="144" spans="1:8">
      <c r="A144" s="20" t="s">
        <v>476</v>
      </c>
      <c r="B144" s="37" t="s">
        <v>697</v>
      </c>
      <c r="C144" s="20" t="s">
        <v>58</v>
      </c>
      <c r="D144" s="24">
        <v>9007</v>
      </c>
      <c r="E144" s="24">
        <v>5610</v>
      </c>
      <c r="F144" s="24">
        <v>13668</v>
      </c>
      <c r="G144" s="41">
        <v>2.44</v>
      </c>
      <c r="H144" s="31">
        <v>21.2</v>
      </c>
    </row>
    <row r="145" spans="1:8">
      <c r="A145" s="20" t="s">
        <v>477</v>
      </c>
      <c r="B145" s="37" t="s">
        <v>697</v>
      </c>
      <c r="C145" s="20" t="s">
        <v>89</v>
      </c>
      <c r="D145" s="24">
        <v>7987</v>
      </c>
      <c r="E145" s="24">
        <v>4742</v>
      </c>
      <c r="F145" s="24">
        <v>11093</v>
      </c>
      <c r="G145" s="41">
        <v>2.34</v>
      </c>
      <c r="H145" s="31">
        <v>21.2</v>
      </c>
    </row>
    <row r="146" spans="1:8">
      <c r="A146" s="20" t="s">
        <v>478</v>
      </c>
      <c r="B146" s="37" t="s">
        <v>697</v>
      </c>
      <c r="C146" s="20" t="s">
        <v>229</v>
      </c>
      <c r="D146" s="24">
        <v>8252</v>
      </c>
      <c r="E146" s="24">
        <v>4692</v>
      </c>
      <c r="F146" s="24">
        <v>12304</v>
      </c>
      <c r="G146" s="41">
        <v>2.62</v>
      </c>
      <c r="H146" s="31">
        <v>22.6</v>
      </c>
    </row>
    <row r="147" spans="1:8">
      <c r="A147" s="20" t="s">
        <v>319</v>
      </c>
      <c r="B147" s="37" t="s">
        <v>695</v>
      </c>
      <c r="C147" s="20" t="s">
        <v>479</v>
      </c>
      <c r="D147" s="24">
        <v>9285</v>
      </c>
      <c r="E147" s="24">
        <v>5652</v>
      </c>
      <c r="F147" s="24">
        <v>14747</v>
      </c>
      <c r="G147" s="41">
        <v>2.61</v>
      </c>
      <c r="H147" s="31">
        <v>23.1</v>
      </c>
    </row>
    <row r="148" spans="1:8">
      <c r="A148" s="20" t="s">
        <v>480</v>
      </c>
      <c r="B148" s="37" t="s">
        <v>697</v>
      </c>
      <c r="C148" s="20" t="s">
        <v>134</v>
      </c>
      <c r="D148" s="24">
        <v>7759</v>
      </c>
      <c r="E148" s="24">
        <v>4712</v>
      </c>
      <c r="F148" s="24">
        <v>11638</v>
      </c>
      <c r="G148" s="41">
        <v>2.4700000000000002</v>
      </c>
      <c r="H148" s="31">
        <v>22.2</v>
      </c>
    </row>
    <row r="149" spans="1:8">
      <c r="A149" s="20" t="s">
        <v>481</v>
      </c>
      <c r="B149" s="37" t="s">
        <v>697</v>
      </c>
      <c r="C149" s="20" t="s">
        <v>123</v>
      </c>
      <c r="D149" s="24">
        <v>8120</v>
      </c>
      <c r="E149" s="24">
        <v>4859</v>
      </c>
      <c r="F149" s="24">
        <v>12315</v>
      </c>
      <c r="G149" s="41">
        <v>2.5299999999999998</v>
      </c>
      <c r="H149" s="31">
        <v>22</v>
      </c>
    </row>
    <row r="150" spans="1:8">
      <c r="A150" s="20" t="s">
        <v>482</v>
      </c>
      <c r="B150" s="37" t="s">
        <v>697</v>
      </c>
      <c r="C150" s="20" t="s">
        <v>242</v>
      </c>
      <c r="D150" s="24">
        <v>9081</v>
      </c>
      <c r="E150" s="24">
        <v>5613</v>
      </c>
      <c r="F150" s="24">
        <v>14146</v>
      </c>
      <c r="G150" s="41">
        <v>2.52</v>
      </c>
      <c r="H150" s="31">
        <v>22.1</v>
      </c>
    </row>
    <row r="151" spans="1:8">
      <c r="A151" s="20" t="s">
        <v>483</v>
      </c>
      <c r="B151" s="37" t="s">
        <v>697</v>
      </c>
      <c r="C151" s="20" t="s">
        <v>35</v>
      </c>
      <c r="D151" s="24">
        <v>7507</v>
      </c>
      <c r="E151" s="24">
        <v>4982</v>
      </c>
      <c r="F151" s="24">
        <v>11021</v>
      </c>
      <c r="G151" s="41">
        <v>2.21</v>
      </c>
      <c r="H151" s="31">
        <v>21.3</v>
      </c>
    </row>
    <row r="152" spans="1:8">
      <c r="A152" s="20" t="s">
        <v>484</v>
      </c>
      <c r="B152" s="37" t="s">
        <v>697</v>
      </c>
      <c r="C152" s="20" t="s">
        <v>91</v>
      </c>
      <c r="D152" s="24">
        <v>7716</v>
      </c>
      <c r="E152" s="24">
        <v>4662</v>
      </c>
      <c r="F152" s="24">
        <v>12050</v>
      </c>
      <c r="G152" s="41">
        <v>2.58</v>
      </c>
      <c r="H152" s="31">
        <v>23.4</v>
      </c>
    </row>
    <row r="153" spans="1:8">
      <c r="A153" s="20" t="s">
        <v>485</v>
      </c>
      <c r="B153" s="37" t="s">
        <v>697</v>
      </c>
      <c r="C153" s="20" t="s">
        <v>265</v>
      </c>
      <c r="D153" s="24">
        <v>9918</v>
      </c>
      <c r="E153" s="24">
        <v>6050</v>
      </c>
      <c r="F153" s="24">
        <v>15932</v>
      </c>
      <c r="G153" s="41">
        <v>2.63</v>
      </c>
      <c r="H153" s="31">
        <v>23.6</v>
      </c>
    </row>
    <row r="154" spans="1:8">
      <c r="A154" s="20" t="s">
        <v>486</v>
      </c>
      <c r="B154" s="37" t="s">
        <v>697</v>
      </c>
      <c r="C154" s="20" t="s">
        <v>245</v>
      </c>
      <c r="D154" s="24">
        <v>10412</v>
      </c>
      <c r="E154" s="24">
        <v>6657</v>
      </c>
      <c r="F154" s="24">
        <v>15850</v>
      </c>
      <c r="G154" s="41">
        <v>2.38</v>
      </c>
      <c r="H154" s="31">
        <v>21.4</v>
      </c>
    </row>
    <row r="155" spans="1:8">
      <c r="A155" s="20" t="s">
        <v>487</v>
      </c>
      <c r="B155" s="37" t="s">
        <v>697</v>
      </c>
      <c r="C155" s="20" t="s">
        <v>73</v>
      </c>
      <c r="D155" s="24">
        <v>7577</v>
      </c>
      <c r="E155" s="24">
        <v>4667</v>
      </c>
      <c r="F155" s="24">
        <v>11203</v>
      </c>
      <c r="G155" s="41">
        <v>2.4</v>
      </c>
      <c r="H155" s="31">
        <v>21.6</v>
      </c>
    </row>
    <row r="156" spans="1:8">
      <c r="A156" s="20" t="s">
        <v>488</v>
      </c>
      <c r="B156" s="37" t="s">
        <v>697</v>
      </c>
      <c r="C156" s="20" t="s">
        <v>246</v>
      </c>
      <c r="D156" s="24">
        <v>8687</v>
      </c>
      <c r="E156" s="24">
        <v>5066</v>
      </c>
      <c r="F156" s="24">
        <v>13192</v>
      </c>
      <c r="G156" s="41">
        <v>2.6</v>
      </c>
      <c r="H156" s="31">
        <v>22.4</v>
      </c>
    </row>
    <row r="157" spans="1:8">
      <c r="A157" s="20" t="s">
        <v>489</v>
      </c>
      <c r="B157" s="37" t="s">
        <v>697</v>
      </c>
      <c r="C157" s="20" t="s">
        <v>220</v>
      </c>
      <c r="D157" s="24">
        <v>8858</v>
      </c>
      <c r="E157" s="24">
        <v>5506</v>
      </c>
      <c r="F157" s="24">
        <v>13380</v>
      </c>
      <c r="G157" s="41">
        <v>2.4300000000000002</v>
      </c>
      <c r="H157" s="31">
        <v>21.5</v>
      </c>
    </row>
    <row r="158" spans="1:8">
      <c r="A158" s="20" t="s">
        <v>320</v>
      </c>
      <c r="B158" s="37" t="s">
        <v>695</v>
      </c>
      <c r="C158" s="20" t="s">
        <v>490</v>
      </c>
      <c r="D158" s="24">
        <v>8490</v>
      </c>
      <c r="E158" s="24">
        <v>4778</v>
      </c>
      <c r="F158" s="24">
        <v>13743</v>
      </c>
      <c r="G158" s="41">
        <v>2.88</v>
      </c>
      <c r="H158" s="31">
        <v>25.2</v>
      </c>
    </row>
    <row r="159" spans="1:8">
      <c r="A159" s="20" t="s">
        <v>491</v>
      </c>
      <c r="B159" s="37" t="s">
        <v>697</v>
      </c>
      <c r="C159" s="20" t="s">
        <v>71</v>
      </c>
      <c r="D159" s="24">
        <v>7174</v>
      </c>
      <c r="E159" s="24">
        <v>4060</v>
      </c>
      <c r="F159" s="24">
        <v>10528</v>
      </c>
      <c r="G159" s="41">
        <v>2.59</v>
      </c>
      <c r="H159" s="31">
        <v>23.9</v>
      </c>
    </row>
    <row r="160" spans="1:8">
      <c r="A160" s="20" t="s">
        <v>492</v>
      </c>
      <c r="B160" s="37" t="s">
        <v>697</v>
      </c>
      <c r="C160" s="20" t="s">
        <v>95</v>
      </c>
      <c r="D160" s="24">
        <v>8236</v>
      </c>
      <c r="E160" s="24">
        <v>4831</v>
      </c>
      <c r="F160" s="24">
        <v>12293</v>
      </c>
      <c r="G160" s="41">
        <v>2.54</v>
      </c>
      <c r="H160" s="31">
        <v>22.3</v>
      </c>
    </row>
    <row r="161" spans="1:8">
      <c r="A161" s="20" t="s">
        <v>493</v>
      </c>
      <c r="B161" s="37" t="s">
        <v>697</v>
      </c>
      <c r="C161" s="20" t="s">
        <v>70</v>
      </c>
      <c r="D161" s="24">
        <v>6545</v>
      </c>
      <c r="E161" s="24">
        <v>3901</v>
      </c>
      <c r="F161" s="24">
        <v>10491</v>
      </c>
      <c r="G161" s="41">
        <v>2.69</v>
      </c>
      <c r="H161" s="31">
        <v>24.9</v>
      </c>
    </row>
    <row r="162" spans="1:8">
      <c r="A162" s="20" t="s">
        <v>494</v>
      </c>
      <c r="B162" s="37" t="s">
        <v>697</v>
      </c>
      <c r="C162" s="20" t="s">
        <v>195</v>
      </c>
      <c r="D162" s="24">
        <v>8421</v>
      </c>
      <c r="E162" s="24">
        <v>4844</v>
      </c>
      <c r="F162" s="24">
        <v>12910</v>
      </c>
      <c r="G162" s="41">
        <v>2.67</v>
      </c>
      <c r="H162" s="31">
        <v>23.3</v>
      </c>
    </row>
    <row r="163" spans="1:8">
      <c r="A163" s="20" t="s">
        <v>495</v>
      </c>
      <c r="B163" s="37" t="s">
        <v>697</v>
      </c>
      <c r="C163" s="20" t="s">
        <v>122</v>
      </c>
      <c r="D163" s="24">
        <v>8492</v>
      </c>
      <c r="E163" s="24">
        <v>4800</v>
      </c>
      <c r="F163" s="24">
        <v>13108</v>
      </c>
      <c r="G163" s="41">
        <v>2.73</v>
      </c>
      <c r="H163" s="31">
        <v>23.6</v>
      </c>
    </row>
    <row r="164" spans="1:8">
      <c r="A164" s="20" t="s">
        <v>496</v>
      </c>
      <c r="B164" s="37" t="s">
        <v>697</v>
      </c>
      <c r="C164" s="20" t="s">
        <v>172</v>
      </c>
      <c r="D164" s="24">
        <v>8494</v>
      </c>
      <c r="E164" s="24">
        <v>4921</v>
      </c>
      <c r="F164" s="24">
        <v>12559</v>
      </c>
      <c r="G164" s="41">
        <v>2.5499999999999998</v>
      </c>
      <c r="H164" s="31">
        <v>22</v>
      </c>
    </row>
    <row r="165" spans="1:8">
      <c r="A165" s="20" t="s">
        <v>497</v>
      </c>
      <c r="B165" s="37" t="s">
        <v>697</v>
      </c>
      <c r="C165" s="20" t="s">
        <v>33</v>
      </c>
      <c r="D165" s="24">
        <v>7333</v>
      </c>
      <c r="E165" s="24">
        <v>4096</v>
      </c>
      <c r="F165" s="24">
        <v>11236</v>
      </c>
      <c r="G165" s="41">
        <v>2.74</v>
      </c>
      <c r="H165" s="31">
        <v>24.1</v>
      </c>
    </row>
    <row r="166" spans="1:8">
      <c r="A166" s="20" t="s">
        <v>498</v>
      </c>
      <c r="B166" s="37" t="s">
        <v>697</v>
      </c>
      <c r="C166" s="20" t="s">
        <v>14</v>
      </c>
      <c r="D166" s="24">
        <v>8365</v>
      </c>
      <c r="E166" s="24">
        <v>5020</v>
      </c>
      <c r="F166" s="24">
        <v>12963</v>
      </c>
      <c r="G166" s="41">
        <v>2.58</v>
      </c>
      <c r="H166" s="31">
        <v>22.6</v>
      </c>
    </row>
    <row r="167" spans="1:8">
      <c r="A167" s="20" t="s">
        <v>499</v>
      </c>
      <c r="B167" s="37" t="s">
        <v>697</v>
      </c>
      <c r="C167" s="20" t="s">
        <v>57</v>
      </c>
      <c r="D167" s="24">
        <v>7775</v>
      </c>
      <c r="E167" s="24">
        <v>4507</v>
      </c>
      <c r="F167" s="24">
        <v>11960</v>
      </c>
      <c r="G167" s="41">
        <v>2.65</v>
      </c>
      <c r="H167" s="31">
        <v>24.3</v>
      </c>
    </row>
    <row r="168" spans="1:8">
      <c r="A168" s="20" t="s">
        <v>500</v>
      </c>
      <c r="B168" s="37" t="s">
        <v>697</v>
      </c>
      <c r="C168" s="20" t="s">
        <v>78</v>
      </c>
      <c r="D168" s="24">
        <v>7540</v>
      </c>
      <c r="E168" s="24">
        <v>4145</v>
      </c>
      <c r="F168" s="24">
        <v>11710</v>
      </c>
      <c r="G168" s="41">
        <v>2.82</v>
      </c>
      <c r="H168" s="31">
        <v>24.9</v>
      </c>
    </row>
    <row r="169" spans="1:8">
      <c r="A169" s="20" t="s">
        <v>501</v>
      </c>
      <c r="B169" s="37" t="s">
        <v>697</v>
      </c>
      <c r="C169" s="20" t="s">
        <v>48</v>
      </c>
      <c r="D169" s="24">
        <v>8470</v>
      </c>
      <c r="E169" s="24">
        <v>4844</v>
      </c>
      <c r="F169" s="24">
        <v>12988</v>
      </c>
      <c r="G169" s="41">
        <v>2.68</v>
      </c>
      <c r="H169" s="31">
        <v>23.3</v>
      </c>
    </row>
    <row r="170" spans="1:8">
      <c r="A170" s="20" t="s">
        <v>502</v>
      </c>
      <c r="B170" s="37" t="s">
        <v>697</v>
      </c>
      <c r="C170" s="20" t="s">
        <v>23</v>
      </c>
      <c r="D170" s="24">
        <v>7304</v>
      </c>
      <c r="E170" s="24">
        <v>3973</v>
      </c>
      <c r="F170" s="24">
        <v>11548</v>
      </c>
      <c r="G170" s="41">
        <v>2.91</v>
      </c>
      <c r="H170" s="31">
        <v>25.4</v>
      </c>
    </row>
    <row r="171" spans="1:8">
      <c r="A171" s="20" t="s">
        <v>503</v>
      </c>
      <c r="B171" s="37" t="s">
        <v>697</v>
      </c>
      <c r="C171" s="20" t="s">
        <v>223</v>
      </c>
      <c r="D171" s="24">
        <v>9354</v>
      </c>
      <c r="E171" s="24">
        <v>5297</v>
      </c>
      <c r="F171" s="24">
        <v>16449</v>
      </c>
      <c r="G171" s="41">
        <v>3.11</v>
      </c>
      <c r="H171" s="31">
        <v>26.2</v>
      </c>
    </row>
    <row r="172" spans="1:8">
      <c r="A172" s="20" t="s">
        <v>504</v>
      </c>
      <c r="B172" s="37" t="s">
        <v>697</v>
      </c>
      <c r="C172" s="20" t="s">
        <v>62</v>
      </c>
      <c r="D172" s="24">
        <v>8147</v>
      </c>
      <c r="E172" s="24">
        <v>4783</v>
      </c>
      <c r="F172" s="24">
        <v>11766</v>
      </c>
      <c r="G172" s="41">
        <v>2.46</v>
      </c>
      <c r="H172" s="31">
        <v>22.2</v>
      </c>
    </row>
    <row r="173" spans="1:8">
      <c r="A173" s="20" t="s">
        <v>321</v>
      </c>
      <c r="B173" s="37" t="s">
        <v>695</v>
      </c>
      <c r="C173" s="20" t="s">
        <v>505</v>
      </c>
      <c r="D173" s="24">
        <v>8934</v>
      </c>
      <c r="E173" s="24">
        <v>5308</v>
      </c>
      <c r="F173" s="24">
        <v>14245</v>
      </c>
      <c r="G173" s="41">
        <v>2.68</v>
      </c>
      <c r="H173" s="31">
        <v>23.8</v>
      </c>
    </row>
    <row r="174" spans="1:8">
      <c r="A174" s="20" t="s">
        <v>506</v>
      </c>
      <c r="B174" s="37" t="s">
        <v>697</v>
      </c>
      <c r="C174" s="20" t="s">
        <v>199</v>
      </c>
      <c r="D174" s="24">
        <v>9430</v>
      </c>
      <c r="E174" s="24">
        <v>5747</v>
      </c>
      <c r="F174" s="24">
        <v>15360</v>
      </c>
      <c r="G174" s="41">
        <v>2.67</v>
      </c>
      <c r="H174" s="31">
        <v>23.9</v>
      </c>
    </row>
    <row r="175" spans="1:8">
      <c r="A175" s="20" t="s">
        <v>507</v>
      </c>
      <c r="B175" s="37" t="s">
        <v>697</v>
      </c>
      <c r="C175" s="20" t="s">
        <v>124</v>
      </c>
      <c r="D175" s="24">
        <v>8120</v>
      </c>
      <c r="E175" s="24">
        <v>4844</v>
      </c>
      <c r="F175" s="24">
        <v>11755</v>
      </c>
      <c r="G175" s="41">
        <v>2.4300000000000002</v>
      </c>
      <c r="H175" s="31">
        <v>21.2</v>
      </c>
    </row>
    <row r="176" spans="1:8">
      <c r="A176" s="20" t="s">
        <v>508</v>
      </c>
      <c r="B176" s="37" t="s">
        <v>697</v>
      </c>
      <c r="C176" s="20" t="s">
        <v>92</v>
      </c>
      <c r="D176" s="24">
        <v>7276</v>
      </c>
      <c r="E176" s="24">
        <v>4562</v>
      </c>
      <c r="F176" s="24">
        <v>11310</v>
      </c>
      <c r="G176" s="41">
        <v>2.48</v>
      </c>
      <c r="H176" s="31">
        <v>23.3</v>
      </c>
    </row>
    <row r="177" spans="1:8">
      <c r="A177" s="20" t="s">
        <v>509</v>
      </c>
      <c r="B177" s="37" t="s">
        <v>697</v>
      </c>
      <c r="C177" s="20" t="s">
        <v>29</v>
      </c>
      <c r="D177" s="24">
        <v>7873</v>
      </c>
      <c r="E177" s="24">
        <v>4789</v>
      </c>
      <c r="F177" s="24">
        <v>11603</v>
      </c>
      <c r="G177" s="41">
        <v>2.42</v>
      </c>
      <c r="H177" s="31">
        <v>21.6</v>
      </c>
    </row>
    <row r="178" spans="1:8">
      <c r="A178" s="20" t="s">
        <v>510</v>
      </c>
      <c r="B178" s="37" t="s">
        <v>697</v>
      </c>
      <c r="C178" s="20" t="s">
        <v>112</v>
      </c>
      <c r="D178" s="24">
        <v>8007</v>
      </c>
      <c r="E178" s="24">
        <v>4532</v>
      </c>
      <c r="F178" s="24">
        <v>12589</v>
      </c>
      <c r="G178" s="41">
        <v>2.78</v>
      </c>
      <c r="H178" s="31">
        <v>24</v>
      </c>
    </row>
    <row r="179" spans="1:8">
      <c r="A179" s="20" t="s">
        <v>511</v>
      </c>
      <c r="B179" s="37" t="s">
        <v>697</v>
      </c>
      <c r="C179" s="20" t="s">
        <v>302</v>
      </c>
      <c r="D179" s="24">
        <v>8938</v>
      </c>
      <c r="E179" s="24">
        <v>5721</v>
      </c>
      <c r="F179" s="24">
        <v>13475</v>
      </c>
      <c r="G179" s="41">
        <v>2.36</v>
      </c>
      <c r="H179" s="31">
        <v>20.399999999999999</v>
      </c>
    </row>
    <row r="180" spans="1:8">
      <c r="A180" s="20" t="s">
        <v>322</v>
      </c>
      <c r="B180" s="37" t="s">
        <v>695</v>
      </c>
      <c r="C180" s="20" t="s">
        <v>512</v>
      </c>
      <c r="D180" s="24">
        <v>8919</v>
      </c>
      <c r="E180" s="24">
        <v>5365</v>
      </c>
      <c r="F180" s="24">
        <v>14088</v>
      </c>
      <c r="G180" s="41">
        <v>2.63</v>
      </c>
      <c r="H180" s="31">
        <v>23.3</v>
      </c>
    </row>
    <row r="181" spans="1:8">
      <c r="A181" s="20" t="s">
        <v>513</v>
      </c>
      <c r="B181" s="37" t="s">
        <v>697</v>
      </c>
      <c r="C181" s="20" t="s">
        <v>160</v>
      </c>
      <c r="D181" s="24">
        <v>8890</v>
      </c>
      <c r="E181" s="24">
        <v>5563</v>
      </c>
      <c r="F181" s="24">
        <v>14267</v>
      </c>
      <c r="G181" s="41">
        <v>2.56</v>
      </c>
      <c r="H181" s="31">
        <v>23.2</v>
      </c>
    </row>
    <row r="182" spans="1:8">
      <c r="A182" s="20" t="s">
        <v>514</v>
      </c>
      <c r="B182" s="37" t="s">
        <v>697</v>
      </c>
      <c r="C182" s="20" t="s">
        <v>186</v>
      </c>
      <c r="D182" s="24">
        <v>8567</v>
      </c>
      <c r="E182" s="24">
        <v>5322</v>
      </c>
      <c r="F182" s="24">
        <v>12389</v>
      </c>
      <c r="G182" s="41">
        <v>2.33</v>
      </c>
      <c r="H182" s="31">
        <v>21.3</v>
      </c>
    </row>
    <row r="183" spans="1:8">
      <c r="A183" s="20" t="s">
        <v>515</v>
      </c>
      <c r="B183" s="37" t="s">
        <v>697</v>
      </c>
      <c r="C183" s="20" t="s">
        <v>202</v>
      </c>
      <c r="D183" s="24">
        <v>9430</v>
      </c>
      <c r="E183" s="24">
        <v>5935</v>
      </c>
      <c r="F183" s="24">
        <v>14750</v>
      </c>
      <c r="G183" s="41">
        <v>2.4900000000000002</v>
      </c>
      <c r="H183" s="31">
        <v>22</v>
      </c>
    </row>
    <row r="184" spans="1:8">
      <c r="A184" s="20" t="s">
        <v>516</v>
      </c>
      <c r="B184" s="37" t="s">
        <v>697</v>
      </c>
      <c r="C184" s="20" t="s">
        <v>228</v>
      </c>
      <c r="D184" s="24">
        <v>11061</v>
      </c>
      <c r="E184" s="24">
        <v>6885</v>
      </c>
      <c r="F184" s="24">
        <v>17813</v>
      </c>
      <c r="G184" s="41">
        <v>2.59</v>
      </c>
      <c r="H184" s="31">
        <v>22.5</v>
      </c>
    </row>
    <row r="185" spans="1:8">
      <c r="A185" s="20" t="s">
        <v>517</v>
      </c>
      <c r="B185" s="37" t="s">
        <v>697</v>
      </c>
      <c r="C185" s="20" t="s">
        <v>41</v>
      </c>
      <c r="D185" s="24">
        <v>8043</v>
      </c>
      <c r="E185" s="24">
        <v>4787</v>
      </c>
      <c r="F185" s="24">
        <v>11725</v>
      </c>
      <c r="G185" s="41">
        <v>2.4500000000000002</v>
      </c>
      <c r="H185" s="31">
        <v>21.3</v>
      </c>
    </row>
    <row r="186" spans="1:8">
      <c r="A186" s="20" t="s">
        <v>518</v>
      </c>
      <c r="B186" s="37" t="s">
        <v>697</v>
      </c>
      <c r="C186" s="20" t="s">
        <v>191</v>
      </c>
      <c r="D186" s="24">
        <v>8207</v>
      </c>
      <c r="E186" s="24">
        <v>5150</v>
      </c>
      <c r="F186" s="24">
        <v>12494</v>
      </c>
      <c r="G186" s="41">
        <v>2.4300000000000002</v>
      </c>
      <c r="H186" s="31">
        <v>21.9</v>
      </c>
    </row>
    <row r="187" spans="1:8">
      <c r="A187" s="20" t="s">
        <v>519</v>
      </c>
      <c r="B187" s="37" t="s">
        <v>697</v>
      </c>
      <c r="C187" s="20" t="s">
        <v>247</v>
      </c>
      <c r="D187" s="24">
        <v>8729</v>
      </c>
      <c r="E187" s="24">
        <v>5145</v>
      </c>
      <c r="F187" s="24">
        <v>13159</v>
      </c>
      <c r="G187" s="41">
        <v>2.56</v>
      </c>
      <c r="H187" s="31">
        <v>22.4</v>
      </c>
    </row>
    <row r="188" spans="1:8">
      <c r="A188" s="20" t="s">
        <v>520</v>
      </c>
      <c r="B188" s="37" t="s">
        <v>697</v>
      </c>
      <c r="C188" s="20" t="s">
        <v>129</v>
      </c>
      <c r="D188" s="24">
        <v>8330</v>
      </c>
      <c r="E188" s="24">
        <v>5097</v>
      </c>
      <c r="F188" s="24">
        <v>13089</v>
      </c>
      <c r="G188" s="41">
        <v>2.57</v>
      </c>
      <c r="H188" s="31">
        <v>23.5</v>
      </c>
    </row>
    <row r="189" spans="1:8">
      <c r="A189" s="20" t="s">
        <v>521</v>
      </c>
      <c r="B189" s="37" t="s">
        <v>697</v>
      </c>
      <c r="C189" s="20" t="s">
        <v>155</v>
      </c>
      <c r="D189" s="24">
        <v>7380</v>
      </c>
      <c r="E189" s="24">
        <v>4413</v>
      </c>
      <c r="F189" s="24">
        <v>11269</v>
      </c>
      <c r="G189" s="41">
        <v>2.5499999999999998</v>
      </c>
      <c r="H189" s="31">
        <v>23.2</v>
      </c>
    </row>
    <row r="190" spans="1:8">
      <c r="A190" s="20" t="s">
        <v>522</v>
      </c>
      <c r="B190" s="37" t="s">
        <v>697</v>
      </c>
      <c r="C190" s="20" t="s">
        <v>179</v>
      </c>
      <c r="D190" s="24">
        <v>8741</v>
      </c>
      <c r="E190" s="24">
        <v>5238</v>
      </c>
      <c r="F190" s="24">
        <v>14184</v>
      </c>
      <c r="G190" s="41">
        <v>2.71</v>
      </c>
      <c r="H190" s="31">
        <v>24.8</v>
      </c>
    </row>
    <row r="191" spans="1:8">
      <c r="A191" s="20" t="s">
        <v>523</v>
      </c>
      <c r="B191" s="37" t="s">
        <v>697</v>
      </c>
      <c r="C191" s="20" t="s">
        <v>180</v>
      </c>
      <c r="D191" s="24">
        <v>9249</v>
      </c>
      <c r="E191" s="24">
        <v>5834</v>
      </c>
      <c r="F191" s="24">
        <v>15161</v>
      </c>
      <c r="G191" s="41">
        <v>2.6</v>
      </c>
      <c r="H191" s="31">
        <v>23.3</v>
      </c>
    </row>
    <row r="192" spans="1:8">
      <c r="A192" s="20" t="s">
        <v>524</v>
      </c>
      <c r="B192" s="37" t="s">
        <v>697</v>
      </c>
      <c r="C192" s="20" t="s">
        <v>167</v>
      </c>
      <c r="D192" s="24">
        <v>8254</v>
      </c>
      <c r="E192" s="24">
        <v>5269</v>
      </c>
      <c r="F192" s="24">
        <v>12158</v>
      </c>
      <c r="G192" s="41">
        <v>2.31</v>
      </c>
      <c r="H192" s="31">
        <v>20.100000000000001</v>
      </c>
    </row>
    <row r="193" spans="1:8">
      <c r="A193" s="20" t="s">
        <v>525</v>
      </c>
      <c r="B193" s="37" t="s">
        <v>697</v>
      </c>
      <c r="C193" s="20" t="s">
        <v>130</v>
      </c>
      <c r="D193" s="24">
        <v>9838</v>
      </c>
      <c r="E193" s="24">
        <v>6334</v>
      </c>
      <c r="F193" s="24">
        <v>15515</v>
      </c>
      <c r="G193" s="41">
        <v>2.4500000000000002</v>
      </c>
      <c r="H193" s="31">
        <v>21.6</v>
      </c>
    </row>
    <row r="194" spans="1:8">
      <c r="A194" s="20" t="s">
        <v>323</v>
      </c>
      <c r="B194" s="37" t="s">
        <v>695</v>
      </c>
      <c r="C194" s="20" t="s">
        <v>526</v>
      </c>
      <c r="D194" s="24">
        <v>8240</v>
      </c>
      <c r="E194" s="24">
        <v>4852</v>
      </c>
      <c r="F194" s="24">
        <v>13108</v>
      </c>
      <c r="G194" s="41">
        <v>2.7</v>
      </c>
      <c r="H194" s="31">
        <v>24.4</v>
      </c>
    </row>
    <row r="195" spans="1:8">
      <c r="A195" s="20" t="s">
        <v>527</v>
      </c>
      <c r="B195" s="37" t="s">
        <v>697</v>
      </c>
      <c r="C195" s="20" t="s">
        <v>108</v>
      </c>
      <c r="D195" s="24">
        <v>8382</v>
      </c>
      <c r="E195" s="24">
        <v>4883</v>
      </c>
      <c r="F195" s="24">
        <v>12951</v>
      </c>
      <c r="G195" s="41">
        <v>2.65</v>
      </c>
      <c r="H195" s="31">
        <v>23.1</v>
      </c>
    </row>
    <row r="196" spans="1:8">
      <c r="A196" s="20" t="s">
        <v>528</v>
      </c>
      <c r="B196" s="37" t="s">
        <v>697</v>
      </c>
      <c r="C196" s="20" t="s">
        <v>66</v>
      </c>
      <c r="D196" s="24">
        <v>8094</v>
      </c>
      <c r="E196" s="24">
        <v>4843</v>
      </c>
      <c r="F196" s="24">
        <v>11904</v>
      </c>
      <c r="G196" s="41">
        <v>2.46</v>
      </c>
      <c r="H196" s="31">
        <v>22.2</v>
      </c>
    </row>
    <row r="197" spans="1:8">
      <c r="A197" s="20" t="s">
        <v>529</v>
      </c>
      <c r="B197" s="37" t="s">
        <v>697</v>
      </c>
      <c r="C197" s="20" t="s">
        <v>109</v>
      </c>
      <c r="D197" s="24">
        <v>8083</v>
      </c>
      <c r="E197" s="24">
        <v>4498</v>
      </c>
      <c r="F197" s="24">
        <v>11972</v>
      </c>
      <c r="G197" s="41">
        <v>2.66</v>
      </c>
      <c r="H197" s="31">
        <v>23.1</v>
      </c>
    </row>
    <row r="198" spans="1:8">
      <c r="A198" s="20" t="s">
        <v>530</v>
      </c>
      <c r="B198" s="37" t="s">
        <v>697</v>
      </c>
      <c r="C198" s="20" t="s">
        <v>181</v>
      </c>
      <c r="D198" s="24">
        <v>8515</v>
      </c>
      <c r="E198" s="24">
        <v>5395</v>
      </c>
      <c r="F198" s="24">
        <v>13484</v>
      </c>
      <c r="G198" s="41">
        <v>2.5</v>
      </c>
      <c r="H198" s="31">
        <v>24</v>
      </c>
    </row>
    <row r="199" spans="1:8">
      <c r="A199" s="20" t="s">
        <v>531</v>
      </c>
      <c r="B199" s="37" t="s">
        <v>697</v>
      </c>
      <c r="C199" s="20" t="s">
        <v>126</v>
      </c>
      <c r="D199" s="24">
        <v>7129</v>
      </c>
      <c r="E199" s="24">
        <v>4085</v>
      </c>
      <c r="F199" s="24">
        <v>11447</v>
      </c>
      <c r="G199" s="41">
        <v>2.8</v>
      </c>
      <c r="H199" s="31">
        <v>25.3</v>
      </c>
    </row>
    <row r="200" spans="1:8">
      <c r="A200" s="20" t="s">
        <v>532</v>
      </c>
      <c r="B200" s="37" t="s">
        <v>697</v>
      </c>
      <c r="C200" s="20" t="s">
        <v>22</v>
      </c>
      <c r="D200" s="24">
        <v>7532</v>
      </c>
      <c r="E200" s="24">
        <v>4306</v>
      </c>
      <c r="F200" s="24">
        <v>11283</v>
      </c>
      <c r="G200" s="41">
        <v>2.62</v>
      </c>
      <c r="H200" s="31">
        <v>23.9</v>
      </c>
    </row>
    <row r="201" spans="1:8">
      <c r="A201" s="20" t="s">
        <v>533</v>
      </c>
      <c r="B201" s="37" t="s">
        <v>697</v>
      </c>
      <c r="C201" s="20" t="s">
        <v>137</v>
      </c>
      <c r="D201" s="24">
        <v>8120</v>
      </c>
      <c r="E201" s="24">
        <v>4675</v>
      </c>
      <c r="F201" s="24">
        <v>12577</v>
      </c>
      <c r="G201" s="41">
        <v>2.69</v>
      </c>
      <c r="H201" s="31">
        <v>23.6</v>
      </c>
    </row>
    <row r="202" spans="1:8">
      <c r="A202" s="20" t="s">
        <v>534</v>
      </c>
      <c r="B202" s="37" t="s">
        <v>697</v>
      </c>
      <c r="C202" s="20" t="s">
        <v>31</v>
      </c>
      <c r="D202" s="24">
        <v>7600</v>
      </c>
      <c r="E202" s="24">
        <v>4537</v>
      </c>
      <c r="F202" s="24">
        <v>11856</v>
      </c>
      <c r="G202" s="41">
        <v>2.61</v>
      </c>
      <c r="H202" s="31">
        <v>24.3</v>
      </c>
    </row>
    <row r="203" spans="1:8">
      <c r="A203" s="20" t="s">
        <v>535</v>
      </c>
      <c r="B203" s="37" t="s">
        <v>697</v>
      </c>
      <c r="C203" s="20" t="s">
        <v>138</v>
      </c>
      <c r="D203" s="24">
        <v>9500</v>
      </c>
      <c r="E203" s="24">
        <v>5538</v>
      </c>
      <c r="F203" s="24">
        <v>15988</v>
      </c>
      <c r="G203" s="41">
        <v>2.89</v>
      </c>
      <c r="H203" s="31">
        <v>25</v>
      </c>
    </row>
    <row r="204" spans="1:8">
      <c r="A204" s="20" t="s">
        <v>536</v>
      </c>
      <c r="B204" s="37" t="s">
        <v>697</v>
      </c>
      <c r="C204" s="20" t="s">
        <v>93</v>
      </c>
      <c r="D204" s="24">
        <v>7748</v>
      </c>
      <c r="E204" s="24">
        <v>4750</v>
      </c>
      <c r="F204" s="24">
        <v>11469</v>
      </c>
      <c r="G204" s="41">
        <v>2.41</v>
      </c>
      <c r="H204" s="31">
        <v>22.7</v>
      </c>
    </row>
    <row r="205" spans="1:8">
      <c r="A205" s="20" t="s">
        <v>537</v>
      </c>
      <c r="B205" s="37" t="s">
        <v>697</v>
      </c>
      <c r="C205" s="20" t="s">
        <v>331</v>
      </c>
      <c r="D205" s="24">
        <v>7371</v>
      </c>
      <c r="E205" s="24">
        <v>4190</v>
      </c>
      <c r="F205" s="24">
        <v>11265</v>
      </c>
      <c r="G205" s="41">
        <v>2.69</v>
      </c>
      <c r="H205" s="31">
        <v>24</v>
      </c>
    </row>
    <row r="206" spans="1:8">
      <c r="A206" s="20" t="s">
        <v>538</v>
      </c>
      <c r="B206" s="37" t="s">
        <v>697</v>
      </c>
      <c r="C206" s="20" t="s">
        <v>87</v>
      </c>
      <c r="D206" s="24">
        <v>7217</v>
      </c>
      <c r="E206" s="24">
        <v>4235</v>
      </c>
      <c r="F206" s="24">
        <v>11351</v>
      </c>
      <c r="G206" s="41">
        <v>2.68</v>
      </c>
      <c r="H206" s="31">
        <v>24.1</v>
      </c>
    </row>
    <row r="207" spans="1:8">
      <c r="A207" s="20" t="s">
        <v>539</v>
      </c>
      <c r="B207" s="37" t="s">
        <v>697</v>
      </c>
      <c r="C207" s="20" t="s">
        <v>65</v>
      </c>
      <c r="D207" s="24">
        <v>8043</v>
      </c>
      <c r="E207" s="24">
        <v>4473</v>
      </c>
      <c r="F207" s="24">
        <v>11902</v>
      </c>
      <c r="G207" s="41">
        <v>2.66</v>
      </c>
      <c r="H207" s="31">
        <v>24</v>
      </c>
    </row>
    <row r="208" spans="1:8">
      <c r="A208" s="20" t="s">
        <v>540</v>
      </c>
      <c r="B208" s="37" t="s">
        <v>697</v>
      </c>
      <c r="C208" s="20" t="s">
        <v>83</v>
      </c>
      <c r="D208" s="24">
        <v>8020</v>
      </c>
      <c r="E208" s="24">
        <v>4854</v>
      </c>
      <c r="F208" s="24">
        <v>12025</v>
      </c>
      <c r="G208" s="41">
        <v>2.48</v>
      </c>
      <c r="H208" s="31">
        <v>23</v>
      </c>
    </row>
    <row r="209" spans="1:8">
      <c r="A209" s="20" t="s">
        <v>541</v>
      </c>
      <c r="B209" s="37" t="s">
        <v>697</v>
      </c>
      <c r="C209" s="20" t="s">
        <v>76</v>
      </c>
      <c r="D209" s="24">
        <v>7394</v>
      </c>
      <c r="E209" s="24">
        <v>4132</v>
      </c>
      <c r="F209" s="24">
        <v>11468</v>
      </c>
      <c r="G209" s="41">
        <v>2.78</v>
      </c>
      <c r="H209" s="31">
        <v>25.2</v>
      </c>
    </row>
    <row r="210" spans="1:8">
      <c r="A210" s="20" t="s">
        <v>332</v>
      </c>
      <c r="B210" s="37" t="s">
        <v>695</v>
      </c>
      <c r="C210" s="20" t="s">
        <v>542</v>
      </c>
      <c r="D210" s="24">
        <v>10750</v>
      </c>
      <c r="E210" s="24">
        <v>6175</v>
      </c>
      <c r="F210" s="24">
        <v>19229</v>
      </c>
      <c r="G210" s="41">
        <v>3.11</v>
      </c>
      <c r="H210" s="31">
        <v>27.7</v>
      </c>
    </row>
    <row r="211" spans="1:8">
      <c r="A211" s="20" t="s">
        <v>543</v>
      </c>
      <c r="B211" s="37" t="s">
        <v>697</v>
      </c>
      <c r="C211" s="20" t="s">
        <v>250</v>
      </c>
      <c r="D211" s="24">
        <v>11147</v>
      </c>
      <c r="E211" s="24">
        <v>6469</v>
      </c>
      <c r="F211" s="24">
        <v>20569</v>
      </c>
      <c r="G211" s="41">
        <v>3.18</v>
      </c>
      <c r="H211" s="31">
        <v>27.9</v>
      </c>
    </row>
    <row r="212" spans="1:8">
      <c r="A212" s="20" t="s">
        <v>544</v>
      </c>
      <c r="B212" s="37" t="s">
        <v>697</v>
      </c>
      <c r="C212" s="20" t="s">
        <v>287</v>
      </c>
      <c r="D212" s="24">
        <v>10707</v>
      </c>
      <c r="E212" s="24">
        <v>6267</v>
      </c>
      <c r="F212" s="24">
        <v>18674</v>
      </c>
      <c r="G212" s="41">
        <v>2.98</v>
      </c>
      <c r="H212" s="31">
        <v>26.1</v>
      </c>
    </row>
    <row r="213" spans="1:8">
      <c r="A213" s="20" t="s">
        <v>545</v>
      </c>
      <c r="B213" s="37" t="s">
        <v>697</v>
      </c>
      <c r="C213" s="20" t="s">
        <v>281</v>
      </c>
      <c r="D213" s="24">
        <v>10073</v>
      </c>
      <c r="E213" s="24">
        <v>6083</v>
      </c>
      <c r="F213" s="24">
        <v>17093</v>
      </c>
      <c r="G213" s="41">
        <v>2.81</v>
      </c>
      <c r="H213" s="31">
        <v>24.8</v>
      </c>
    </row>
    <row r="214" spans="1:8">
      <c r="A214" s="20" t="s">
        <v>546</v>
      </c>
      <c r="B214" s="37" t="s">
        <v>697</v>
      </c>
      <c r="C214" s="20" t="s">
        <v>227</v>
      </c>
      <c r="D214" s="24">
        <v>10393</v>
      </c>
      <c r="E214" s="24">
        <v>6572</v>
      </c>
      <c r="F214" s="24">
        <v>16813</v>
      </c>
      <c r="G214" s="41">
        <v>2.56</v>
      </c>
      <c r="H214" s="31">
        <v>22.9</v>
      </c>
    </row>
    <row r="215" spans="1:8">
      <c r="A215" s="20" t="s">
        <v>547</v>
      </c>
      <c r="B215" s="37" t="s">
        <v>697</v>
      </c>
      <c r="C215" s="20" t="s">
        <v>294</v>
      </c>
      <c r="D215" s="24">
        <v>11488</v>
      </c>
      <c r="E215" s="24">
        <v>6311</v>
      </c>
      <c r="F215" s="24">
        <v>21886</v>
      </c>
      <c r="G215" s="41">
        <v>3.47</v>
      </c>
      <c r="H215" s="31">
        <v>29.9</v>
      </c>
    </row>
    <row r="216" spans="1:8">
      <c r="A216" s="20" t="s">
        <v>548</v>
      </c>
      <c r="B216" s="37" t="s">
        <v>697</v>
      </c>
      <c r="C216" s="20" t="s">
        <v>0</v>
      </c>
      <c r="D216" s="24">
        <v>11499</v>
      </c>
      <c r="E216" s="24">
        <v>5746</v>
      </c>
      <c r="F216" s="24">
        <v>23628</v>
      </c>
      <c r="G216" s="41">
        <v>4.1100000000000003</v>
      </c>
      <c r="H216" s="31">
        <v>32.299999999999997</v>
      </c>
    </row>
    <row r="217" spans="1:8">
      <c r="A217" s="20" t="s">
        <v>549</v>
      </c>
      <c r="B217" s="37" t="s">
        <v>697</v>
      </c>
      <c r="C217" s="20" t="s">
        <v>275</v>
      </c>
      <c r="D217" s="24">
        <v>9923</v>
      </c>
      <c r="E217" s="24">
        <v>6083</v>
      </c>
      <c r="F217" s="24">
        <v>16419</v>
      </c>
      <c r="G217" s="41">
        <v>2.7</v>
      </c>
      <c r="H217" s="31">
        <v>24.3</v>
      </c>
    </row>
    <row r="218" spans="1:8">
      <c r="A218" s="20" t="s">
        <v>550</v>
      </c>
      <c r="B218" s="37" t="s">
        <v>697</v>
      </c>
      <c r="C218" s="20" t="s">
        <v>292</v>
      </c>
      <c r="D218" s="24">
        <v>10146</v>
      </c>
      <c r="E218" s="24">
        <v>5871</v>
      </c>
      <c r="F218" s="24">
        <v>18094</v>
      </c>
      <c r="G218" s="41">
        <v>3.08</v>
      </c>
      <c r="H218" s="31">
        <v>26.5</v>
      </c>
    </row>
    <row r="219" spans="1:8">
      <c r="A219" s="20" t="s">
        <v>551</v>
      </c>
      <c r="B219" s="37" t="s">
        <v>697</v>
      </c>
      <c r="C219" s="20" t="s">
        <v>197</v>
      </c>
      <c r="D219" s="24">
        <v>9678</v>
      </c>
      <c r="E219" s="24">
        <v>6083</v>
      </c>
      <c r="F219" s="24">
        <v>14970</v>
      </c>
      <c r="G219" s="41">
        <v>2.46</v>
      </c>
      <c r="H219" s="31">
        <v>21.6</v>
      </c>
    </row>
    <row r="220" spans="1:8">
      <c r="A220" s="20" t="s">
        <v>552</v>
      </c>
      <c r="B220" s="37" t="s">
        <v>697</v>
      </c>
      <c r="C220" s="20" t="s">
        <v>262</v>
      </c>
      <c r="D220" s="24">
        <v>9960</v>
      </c>
      <c r="E220" s="24">
        <v>5867</v>
      </c>
      <c r="F220" s="24">
        <v>17215</v>
      </c>
      <c r="G220" s="41">
        <v>2.93</v>
      </c>
      <c r="H220" s="31">
        <v>25.3</v>
      </c>
    </row>
    <row r="221" spans="1:8">
      <c r="A221" s="20" t="s">
        <v>553</v>
      </c>
      <c r="B221" s="37" t="s">
        <v>697</v>
      </c>
      <c r="C221" s="20" t="s">
        <v>285</v>
      </c>
      <c r="D221" s="24">
        <v>10447</v>
      </c>
      <c r="E221" s="24">
        <v>6193</v>
      </c>
      <c r="F221" s="24">
        <v>17416</v>
      </c>
      <c r="G221" s="41">
        <v>2.81</v>
      </c>
      <c r="H221" s="31">
        <v>24.3</v>
      </c>
    </row>
    <row r="222" spans="1:8">
      <c r="A222" s="20" t="s">
        <v>554</v>
      </c>
      <c r="B222" s="37" t="s">
        <v>697</v>
      </c>
      <c r="C222" s="20" t="s">
        <v>279</v>
      </c>
      <c r="D222" s="24">
        <v>13527</v>
      </c>
      <c r="E222" s="24">
        <v>7409</v>
      </c>
      <c r="F222" s="24">
        <v>24638</v>
      </c>
      <c r="G222" s="41">
        <v>3.33</v>
      </c>
      <c r="H222" s="31">
        <v>27.7</v>
      </c>
    </row>
    <row r="223" spans="1:8">
      <c r="A223" s="20" t="s">
        <v>555</v>
      </c>
      <c r="B223" s="37" t="s">
        <v>697</v>
      </c>
      <c r="C223" s="20" t="s">
        <v>231</v>
      </c>
      <c r="D223" s="24">
        <v>10179</v>
      </c>
      <c r="E223" s="24">
        <v>5915</v>
      </c>
      <c r="F223" s="24">
        <v>17144</v>
      </c>
      <c r="G223" s="41">
        <v>2.9</v>
      </c>
      <c r="H223" s="31">
        <v>25.1</v>
      </c>
    </row>
    <row r="224" spans="1:8">
      <c r="A224" s="20" t="s">
        <v>556</v>
      </c>
      <c r="B224" s="37" t="s">
        <v>697</v>
      </c>
      <c r="C224" s="20" t="s">
        <v>269</v>
      </c>
      <c r="D224" s="24">
        <v>10605</v>
      </c>
      <c r="E224" s="24">
        <v>6386</v>
      </c>
      <c r="F224" s="24">
        <v>17205</v>
      </c>
      <c r="G224" s="41">
        <v>2.69</v>
      </c>
      <c r="H224" s="31">
        <v>23.5</v>
      </c>
    </row>
    <row r="225" spans="1:8">
      <c r="A225" s="20" t="s">
        <v>557</v>
      </c>
      <c r="B225" s="37" t="s">
        <v>697</v>
      </c>
      <c r="C225" s="20" t="s">
        <v>267</v>
      </c>
      <c r="D225" s="24">
        <v>10285</v>
      </c>
      <c r="E225" s="24">
        <v>6002</v>
      </c>
      <c r="F225" s="24">
        <v>16743</v>
      </c>
      <c r="G225" s="41">
        <v>2.79</v>
      </c>
      <c r="H225" s="31">
        <v>24.1</v>
      </c>
    </row>
    <row r="226" spans="1:8">
      <c r="A226" s="20" t="s">
        <v>558</v>
      </c>
      <c r="B226" s="37" t="s">
        <v>697</v>
      </c>
      <c r="C226" s="20" t="s">
        <v>290</v>
      </c>
      <c r="D226" s="24">
        <v>10559</v>
      </c>
      <c r="E226" s="24">
        <v>6241</v>
      </c>
      <c r="F226" s="24">
        <v>17805</v>
      </c>
      <c r="G226" s="41">
        <v>2.85</v>
      </c>
      <c r="H226" s="31">
        <v>25.1</v>
      </c>
    </row>
    <row r="227" spans="1:8">
      <c r="A227" s="20" t="s">
        <v>559</v>
      </c>
      <c r="B227" s="37" t="s">
        <v>697</v>
      </c>
      <c r="C227" s="20" t="s">
        <v>274</v>
      </c>
      <c r="D227" s="24">
        <v>10186</v>
      </c>
      <c r="E227" s="24">
        <v>6115</v>
      </c>
      <c r="F227" s="24">
        <v>16638</v>
      </c>
      <c r="G227" s="41">
        <v>2.72</v>
      </c>
      <c r="H227" s="31">
        <v>24.4</v>
      </c>
    </row>
    <row r="228" spans="1:8">
      <c r="A228" s="20" t="s">
        <v>560</v>
      </c>
      <c r="B228" s="37" t="s">
        <v>697</v>
      </c>
      <c r="C228" s="20" t="s">
        <v>278</v>
      </c>
      <c r="D228" s="24">
        <v>10678</v>
      </c>
      <c r="E228" s="24">
        <v>6723</v>
      </c>
      <c r="F228" s="24">
        <v>16863</v>
      </c>
      <c r="G228" s="41">
        <v>2.5099999999999998</v>
      </c>
      <c r="H228" s="31">
        <v>22.3</v>
      </c>
    </row>
    <row r="229" spans="1:8">
      <c r="A229" s="20" t="s">
        <v>333</v>
      </c>
      <c r="B229" s="37" t="s">
        <v>694</v>
      </c>
      <c r="C229" s="20" t="s">
        <v>561</v>
      </c>
      <c r="D229" s="24">
        <v>9007</v>
      </c>
      <c r="E229" s="24">
        <v>5513</v>
      </c>
      <c r="F229" s="24">
        <v>14387</v>
      </c>
      <c r="G229" s="41">
        <v>2.61</v>
      </c>
      <c r="H229" s="31">
        <v>23.7</v>
      </c>
    </row>
    <row r="230" spans="1:8">
      <c r="A230" s="20" t="s">
        <v>308</v>
      </c>
      <c r="B230" s="37" t="s">
        <v>695</v>
      </c>
      <c r="C230" s="20" t="s">
        <v>562</v>
      </c>
      <c r="D230" s="24">
        <v>8956</v>
      </c>
      <c r="E230" s="24">
        <v>5222</v>
      </c>
      <c r="F230" s="24">
        <v>14654</v>
      </c>
      <c r="G230" s="41">
        <v>2.81</v>
      </c>
      <c r="H230" s="31">
        <v>25.1</v>
      </c>
    </row>
    <row r="231" spans="1:8">
      <c r="A231" s="20" t="s">
        <v>563</v>
      </c>
      <c r="B231" s="37" t="s">
        <v>697</v>
      </c>
      <c r="C231" s="20" t="s">
        <v>194</v>
      </c>
      <c r="D231" s="24">
        <v>8495</v>
      </c>
      <c r="E231" s="24">
        <v>5287</v>
      </c>
      <c r="F231" s="24">
        <v>13019</v>
      </c>
      <c r="G231" s="41">
        <v>2.46</v>
      </c>
      <c r="H231" s="31">
        <v>22.5</v>
      </c>
    </row>
    <row r="232" spans="1:8">
      <c r="A232" s="20" t="s">
        <v>564</v>
      </c>
      <c r="B232" s="37" t="s">
        <v>697</v>
      </c>
      <c r="C232" s="20" t="s">
        <v>255</v>
      </c>
      <c r="D232" s="24">
        <v>8729</v>
      </c>
      <c r="E232" s="24">
        <v>5151</v>
      </c>
      <c r="F232" s="24">
        <v>14228</v>
      </c>
      <c r="G232" s="41">
        <v>2.76</v>
      </c>
      <c r="H232" s="31">
        <v>25</v>
      </c>
    </row>
    <row r="233" spans="1:8">
      <c r="A233" s="20" t="s">
        <v>565</v>
      </c>
      <c r="B233" s="37" t="s">
        <v>697</v>
      </c>
      <c r="C233" s="20" t="s">
        <v>239</v>
      </c>
      <c r="D233" s="24">
        <v>7957</v>
      </c>
      <c r="E233" s="24">
        <v>4490</v>
      </c>
      <c r="F233" s="24">
        <v>11537</v>
      </c>
      <c r="G233" s="41">
        <v>2.57</v>
      </c>
      <c r="H233" s="31">
        <v>23.2</v>
      </c>
    </row>
    <row r="234" spans="1:8">
      <c r="A234" s="20" t="s">
        <v>566</v>
      </c>
      <c r="B234" s="37" t="s">
        <v>697</v>
      </c>
      <c r="C234" s="20" t="s">
        <v>243</v>
      </c>
      <c r="D234" s="24">
        <v>10079</v>
      </c>
      <c r="E234" s="24">
        <v>5978</v>
      </c>
      <c r="F234" s="24">
        <v>17650</v>
      </c>
      <c r="G234" s="41">
        <v>2.95</v>
      </c>
      <c r="H234" s="31">
        <v>25.5</v>
      </c>
    </row>
    <row r="235" spans="1:8">
      <c r="A235" s="20" t="s">
        <v>567</v>
      </c>
      <c r="B235" s="37" t="s">
        <v>697</v>
      </c>
      <c r="C235" s="20" t="s">
        <v>282</v>
      </c>
      <c r="D235" s="24">
        <v>10424</v>
      </c>
      <c r="E235" s="24">
        <v>6154</v>
      </c>
      <c r="F235" s="24">
        <v>17632</v>
      </c>
      <c r="G235" s="41">
        <v>2.87</v>
      </c>
      <c r="H235" s="31">
        <v>24.8</v>
      </c>
    </row>
    <row r="236" spans="1:8">
      <c r="A236" s="20" t="s">
        <v>309</v>
      </c>
      <c r="B236" s="37" t="s">
        <v>695</v>
      </c>
      <c r="C236" s="20" t="s">
        <v>568</v>
      </c>
      <c r="D236" s="24">
        <v>8933</v>
      </c>
      <c r="E236" s="24">
        <v>5372</v>
      </c>
      <c r="F236" s="24">
        <v>14638</v>
      </c>
      <c r="G236" s="41">
        <v>2.73</v>
      </c>
      <c r="H236" s="31">
        <v>24.3</v>
      </c>
    </row>
    <row r="237" spans="1:8">
      <c r="A237" s="20" t="s">
        <v>569</v>
      </c>
      <c r="B237" s="37" t="s">
        <v>697</v>
      </c>
      <c r="C237" s="20" t="s">
        <v>131</v>
      </c>
      <c r="D237" s="24">
        <v>9314</v>
      </c>
      <c r="E237" s="24">
        <v>5932</v>
      </c>
      <c r="F237" s="24">
        <v>15514</v>
      </c>
      <c r="G237" s="41">
        <v>2.62</v>
      </c>
      <c r="H237" s="31">
        <v>23.6</v>
      </c>
    </row>
    <row r="238" spans="1:8">
      <c r="A238" s="20" t="s">
        <v>570</v>
      </c>
      <c r="B238" s="37" t="s">
        <v>697</v>
      </c>
      <c r="C238" s="20" t="s">
        <v>184</v>
      </c>
      <c r="D238" s="24">
        <v>8363</v>
      </c>
      <c r="E238" s="24">
        <v>4834</v>
      </c>
      <c r="F238" s="24">
        <v>14899</v>
      </c>
      <c r="G238" s="41">
        <v>3.08</v>
      </c>
      <c r="H238" s="31">
        <v>25.8</v>
      </c>
    </row>
    <row r="239" spans="1:8">
      <c r="A239" s="20" t="s">
        <v>571</v>
      </c>
      <c r="B239" s="37" t="s">
        <v>697</v>
      </c>
      <c r="C239" s="20" t="s">
        <v>154</v>
      </c>
      <c r="D239" s="26" t="s">
        <v>336</v>
      </c>
      <c r="E239" s="26" t="s">
        <v>336</v>
      </c>
      <c r="F239" s="26" t="s">
        <v>336</v>
      </c>
      <c r="G239" s="42" t="s">
        <v>336</v>
      </c>
      <c r="H239" s="32" t="s">
        <v>336</v>
      </c>
    </row>
    <row r="240" spans="1:8">
      <c r="A240" s="20" t="s">
        <v>572</v>
      </c>
      <c r="B240" s="37" t="s">
        <v>697</v>
      </c>
      <c r="C240" s="20" t="s">
        <v>15</v>
      </c>
      <c r="D240" s="26" t="s">
        <v>336</v>
      </c>
      <c r="E240" s="26" t="s">
        <v>336</v>
      </c>
      <c r="F240" s="26" t="s">
        <v>336</v>
      </c>
      <c r="G240" s="42" t="s">
        <v>336</v>
      </c>
      <c r="H240" s="32" t="s">
        <v>336</v>
      </c>
    </row>
    <row r="241" spans="1:8">
      <c r="A241" s="20" t="s">
        <v>573</v>
      </c>
      <c r="B241" s="37" t="s">
        <v>697</v>
      </c>
      <c r="C241" s="20" t="s">
        <v>259</v>
      </c>
      <c r="D241" s="24">
        <v>10114</v>
      </c>
      <c r="E241" s="24">
        <v>6274</v>
      </c>
      <c r="F241" s="24">
        <v>17082</v>
      </c>
      <c r="G241" s="41">
        <v>2.72</v>
      </c>
      <c r="H241" s="31">
        <v>24.3</v>
      </c>
    </row>
    <row r="242" spans="1:8">
      <c r="A242" s="20" t="s">
        <v>574</v>
      </c>
      <c r="B242" s="37" t="s">
        <v>697</v>
      </c>
      <c r="C242" s="20" t="s">
        <v>182</v>
      </c>
      <c r="D242" s="24">
        <v>10317</v>
      </c>
      <c r="E242" s="24">
        <v>6370</v>
      </c>
      <c r="F242" s="24">
        <v>18330</v>
      </c>
      <c r="G242" s="41">
        <v>2.88</v>
      </c>
      <c r="H242" s="31">
        <v>25.5</v>
      </c>
    </row>
    <row r="243" spans="1:8">
      <c r="A243" s="20" t="s">
        <v>575</v>
      </c>
      <c r="B243" s="37" t="s">
        <v>697</v>
      </c>
      <c r="C243" s="20" t="s">
        <v>150</v>
      </c>
      <c r="D243" s="24">
        <v>8604</v>
      </c>
      <c r="E243" s="24">
        <v>5406</v>
      </c>
      <c r="F243" s="24">
        <v>13757</v>
      </c>
      <c r="G243" s="41">
        <v>2.54</v>
      </c>
      <c r="H243" s="31">
        <v>23.1</v>
      </c>
    </row>
    <row r="244" spans="1:8">
      <c r="A244" s="20" t="s">
        <v>576</v>
      </c>
      <c r="B244" s="37" t="s">
        <v>697</v>
      </c>
      <c r="C244" s="20" t="s">
        <v>219</v>
      </c>
      <c r="D244" s="24">
        <v>8243</v>
      </c>
      <c r="E244" s="24">
        <v>5270</v>
      </c>
      <c r="F244" s="24">
        <v>12853</v>
      </c>
      <c r="G244" s="41">
        <v>2.44</v>
      </c>
      <c r="H244" s="31">
        <v>22.1</v>
      </c>
    </row>
    <row r="245" spans="1:8">
      <c r="A245" s="20" t="s">
        <v>577</v>
      </c>
      <c r="B245" s="37" t="s">
        <v>697</v>
      </c>
      <c r="C245" s="20" t="s">
        <v>174</v>
      </c>
      <c r="D245" s="24">
        <v>7925</v>
      </c>
      <c r="E245" s="24">
        <v>4921</v>
      </c>
      <c r="F245" s="24">
        <v>11853</v>
      </c>
      <c r="G245" s="41">
        <v>2.41</v>
      </c>
      <c r="H245" s="31">
        <v>21.9</v>
      </c>
    </row>
    <row r="246" spans="1:8">
      <c r="A246" s="20" t="s">
        <v>578</v>
      </c>
      <c r="B246" s="37" t="s">
        <v>697</v>
      </c>
      <c r="C246" s="20" t="s">
        <v>121</v>
      </c>
      <c r="D246" s="24">
        <v>8190</v>
      </c>
      <c r="E246" s="24">
        <v>4649</v>
      </c>
      <c r="F246" s="24">
        <v>12587</v>
      </c>
      <c r="G246" s="41">
        <v>2.71</v>
      </c>
      <c r="H246" s="31">
        <v>24.1</v>
      </c>
    </row>
    <row r="247" spans="1:8">
      <c r="A247" s="20" t="s">
        <v>579</v>
      </c>
      <c r="B247" s="37" t="s">
        <v>697</v>
      </c>
      <c r="C247" s="20" t="s">
        <v>171</v>
      </c>
      <c r="D247" s="24">
        <v>8412</v>
      </c>
      <c r="E247" s="24">
        <v>5043</v>
      </c>
      <c r="F247" s="24">
        <v>13381</v>
      </c>
      <c r="G247" s="41">
        <v>2.65</v>
      </c>
      <c r="H247" s="31">
        <v>23.8</v>
      </c>
    </row>
    <row r="248" spans="1:8">
      <c r="A248" s="20" t="s">
        <v>580</v>
      </c>
      <c r="B248" s="37" t="s">
        <v>697</v>
      </c>
      <c r="C248" s="20" t="s">
        <v>218</v>
      </c>
      <c r="D248" s="24">
        <v>8120</v>
      </c>
      <c r="E248" s="24">
        <v>4818</v>
      </c>
      <c r="F248" s="24">
        <v>12150</v>
      </c>
      <c r="G248" s="41">
        <v>2.52</v>
      </c>
      <c r="H248" s="31">
        <v>23.1</v>
      </c>
    </row>
    <row r="249" spans="1:8">
      <c r="A249" s="20" t="s">
        <v>581</v>
      </c>
      <c r="B249" s="37" t="s">
        <v>697</v>
      </c>
      <c r="C249" s="20" t="s">
        <v>142</v>
      </c>
      <c r="D249" s="24">
        <v>8349</v>
      </c>
      <c r="E249" s="24">
        <v>5156</v>
      </c>
      <c r="F249" s="24">
        <v>12840</v>
      </c>
      <c r="G249" s="41">
        <v>2.4900000000000002</v>
      </c>
      <c r="H249" s="31">
        <v>22.2</v>
      </c>
    </row>
    <row r="250" spans="1:8">
      <c r="A250" s="20" t="s">
        <v>310</v>
      </c>
      <c r="B250" s="37" t="s">
        <v>695</v>
      </c>
      <c r="C250" s="20" t="s">
        <v>582</v>
      </c>
      <c r="D250" s="24">
        <v>8941</v>
      </c>
      <c r="E250" s="24">
        <v>5433</v>
      </c>
      <c r="F250" s="24">
        <v>14315</v>
      </c>
      <c r="G250" s="41">
        <v>2.63</v>
      </c>
      <c r="H250" s="31">
        <v>23.8</v>
      </c>
    </row>
    <row r="251" spans="1:8">
      <c r="A251" s="20" t="s">
        <v>583</v>
      </c>
      <c r="B251" s="37" t="s">
        <v>697</v>
      </c>
      <c r="C251" s="20" t="s">
        <v>224</v>
      </c>
      <c r="D251" s="24">
        <v>8257</v>
      </c>
      <c r="E251" s="24">
        <v>5046</v>
      </c>
      <c r="F251" s="24">
        <v>13524</v>
      </c>
      <c r="G251" s="41">
        <v>2.68</v>
      </c>
      <c r="H251" s="31">
        <v>23.8</v>
      </c>
    </row>
    <row r="252" spans="1:8">
      <c r="A252" s="20" t="s">
        <v>584</v>
      </c>
      <c r="B252" s="37" t="s">
        <v>697</v>
      </c>
      <c r="C252" s="20" t="s">
        <v>168</v>
      </c>
      <c r="D252" s="24">
        <v>8174</v>
      </c>
      <c r="E252" s="24">
        <v>5108</v>
      </c>
      <c r="F252" s="24">
        <v>13240</v>
      </c>
      <c r="G252" s="41">
        <v>2.59</v>
      </c>
      <c r="H252" s="31">
        <v>23.3</v>
      </c>
    </row>
    <row r="253" spans="1:8">
      <c r="A253" s="20" t="s">
        <v>585</v>
      </c>
      <c r="B253" s="37" t="s">
        <v>697</v>
      </c>
      <c r="C253" s="20" t="s">
        <v>289</v>
      </c>
      <c r="D253" s="24">
        <v>9126</v>
      </c>
      <c r="E253" s="24">
        <v>5578</v>
      </c>
      <c r="F253" s="24">
        <v>14394</v>
      </c>
      <c r="G253" s="41">
        <v>2.58</v>
      </c>
      <c r="H253" s="31">
        <v>22.3</v>
      </c>
    </row>
    <row r="254" spans="1:8">
      <c r="A254" s="20" t="s">
        <v>586</v>
      </c>
      <c r="B254" s="37" t="s">
        <v>697</v>
      </c>
      <c r="C254" s="20" t="s">
        <v>291</v>
      </c>
      <c r="D254" s="24">
        <v>9322</v>
      </c>
      <c r="E254" s="24">
        <v>5634</v>
      </c>
      <c r="F254" s="24">
        <v>14751</v>
      </c>
      <c r="G254" s="41">
        <v>2.62</v>
      </c>
      <c r="H254" s="31">
        <v>24.2</v>
      </c>
    </row>
    <row r="255" spans="1:8">
      <c r="A255" s="20" t="s">
        <v>587</v>
      </c>
      <c r="B255" s="37" t="s">
        <v>697</v>
      </c>
      <c r="C255" s="20" t="s">
        <v>272</v>
      </c>
      <c r="D255" s="24">
        <v>9363</v>
      </c>
      <c r="E255" s="24">
        <v>5817</v>
      </c>
      <c r="F255" s="24">
        <v>14799</v>
      </c>
      <c r="G255" s="41">
        <v>2.54</v>
      </c>
      <c r="H255" s="31">
        <v>22.8</v>
      </c>
    </row>
    <row r="256" spans="1:8">
      <c r="A256" s="20" t="s">
        <v>588</v>
      </c>
      <c r="B256" s="37" t="s">
        <v>697</v>
      </c>
      <c r="C256" s="20" t="s">
        <v>44</v>
      </c>
      <c r="D256" s="24">
        <v>8012</v>
      </c>
      <c r="E256" s="24">
        <v>5148</v>
      </c>
      <c r="F256" s="24">
        <v>11711</v>
      </c>
      <c r="G256" s="41">
        <v>2.27</v>
      </c>
      <c r="H256" s="31">
        <v>21</v>
      </c>
    </row>
    <row r="257" spans="1:8">
      <c r="A257" s="20" t="s">
        <v>589</v>
      </c>
      <c r="B257" s="37" t="s">
        <v>697</v>
      </c>
      <c r="C257" s="20" t="s">
        <v>205</v>
      </c>
      <c r="D257" s="24">
        <v>8120</v>
      </c>
      <c r="E257" s="24">
        <v>5122</v>
      </c>
      <c r="F257" s="24">
        <v>12656</v>
      </c>
      <c r="G257" s="41">
        <v>2.4700000000000002</v>
      </c>
      <c r="H257" s="31">
        <v>22.4</v>
      </c>
    </row>
    <row r="258" spans="1:8">
      <c r="A258" s="20" t="s">
        <v>590</v>
      </c>
      <c r="B258" s="37" t="s">
        <v>697</v>
      </c>
      <c r="C258" s="20" t="s">
        <v>30</v>
      </c>
      <c r="D258" s="24">
        <v>8840</v>
      </c>
      <c r="E258" s="24">
        <v>5607</v>
      </c>
      <c r="F258" s="24">
        <v>13722</v>
      </c>
      <c r="G258" s="41">
        <v>2.4500000000000002</v>
      </c>
      <c r="H258" s="31">
        <v>21.7</v>
      </c>
    </row>
    <row r="259" spans="1:8">
      <c r="A259" s="20" t="s">
        <v>591</v>
      </c>
      <c r="B259" s="37" t="s">
        <v>697</v>
      </c>
      <c r="C259" s="20" t="s">
        <v>252</v>
      </c>
      <c r="D259" s="25">
        <v>8651</v>
      </c>
      <c r="E259" s="25">
        <v>5189</v>
      </c>
      <c r="F259" s="25">
        <v>13428</v>
      </c>
      <c r="G259" s="41">
        <v>2.59</v>
      </c>
      <c r="H259" s="33">
        <v>23</v>
      </c>
    </row>
    <row r="260" spans="1:8">
      <c r="A260" s="20" t="s">
        <v>592</v>
      </c>
      <c r="B260" s="37" t="s">
        <v>697</v>
      </c>
      <c r="C260" s="20" t="s">
        <v>257</v>
      </c>
      <c r="D260" s="24">
        <v>8381</v>
      </c>
      <c r="E260" s="24">
        <v>5168</v>
      </c>
      <c r="F260" s="24">
        <v>13424</v>
      </c>
      <c r="G260" s="41">
        <v>2.6</v>
      </c>
      <c r="H260" s="31">
        <v>23.6</v>
      </c>
    </row>
    <row r="261" spans="1:8">
      <c r="A261" s="20" t="s">
        <v>593</v>
      </c>
      <c r="B261" s="37" t="s">
        <v>697</v>
      </c>
      <c r="C261" s="20" t="s">
        <v>244</v>
      </c>
      <c r="D261" s="24">
        <v>9453</v>
      </c>
      <c r="E261" s="24">
        <v>5778</v>
      </c>
      <c r="F261" s="24">
        <v>16142</v>
      </c>
      <c r="G261" s="41">
        <v>2.79</v>
      </c>
      <c r="H261" s="31">
        <v>25.1</v>
      </c>
    </row>
    <row r="262" spans="1:8">
      <c r="A262" s="20" t="s">
        <v>324</v>
      </c>
      <c r="B262" s="37" t="s">
        <v>695</v>
      </c>
      <c r="C262" s="20" t="s">
        <v>594</v>
      </c>
      <c r="D262" s="24">
        <v>8797</v>
      </c>
      <c r="E262" s="24">
        <v>5401</v>
      </c>
      <c r="F262" s="24">
        <v>13747</v>
      </c>
      <c r="G262" s="41">
        <v>2.5499999999999998</v>
      </c>
      <c r="H262" s="31">
        <v>23</v>
      </c>
    </row>
    <row r="263" spans="1:8">
      <c r="A263" s="20" t="s">
        <v>595</v>
      </c>
      <c r="B263" s="37" t="s">
        <v>697</v>
      </c>
      <c r="C263" s="20" t="s">
        <v>217</v>
      </c>
      <c r="D263" s="24">
        <v>8687</v>
      </c>
      <c r="E263" s="24">
        <v>5600</v>
      </c>
      <c r="F263" s="24">
        <v>13032</v>
      </c>
      <c r="G263" s="41">
        <v>2.33</v>
      </c>
      <c r="H263" s="31">
        <v>22.4</v>
      </c>
    </row>
    <row r="264" spans="1:8">
      <c r="A264" s="20" t="s">
        <v>596</v>
      </c>
      <c r="B264" s="37" t="s">
        <v>697</v>
      </c>
      <c r="C264" s="20" t="s">
        <v>135</v>
      </c>
      <c r="D264" s="24">
        <v>8709</v>
      </c>
      <c r="E264" s="24">
        <v>5297</v>
      </c>
      <c r="F264" s="24">
        <v>13096</v>
      </c>
      <c r="G264" s="41">
        <v>2.4700000000000002</v>
      </c>
      <c r="H264" s="31">
        <v>21.5</v>
      </c>
    </row>
    <row r="265" spans="1:8">
      <c r="A265" s="20" t="s">
        <v>597</v>
      </c>
      <c r="B265" s="37" t="s">
        <v>697</v>
      </c>
      <c r="C265" s="20" t="s">
        <v>47</v>
      </c>
      <c r="D265" s="24">
        <v>8357</v>
      </c>
      <c r="E265" s="24">
        <v>5356</v>
      </c>
      <c r="F265" s="24">
        <v>12269</v>
      </c>
      <c r="G265" s="41">
        <v>2.29</v>
      </c>
      <c r="H265" s="31">
        <v>20.5</v>
      </c>
    </row>
    <row r="266" spans="1:8">
      <c r="A266" s="20" t="s">
        <v>598</v>
      </c>
      <c r="B266" s="37" t="s">
        <v>697</v>
      </c>
      <c r="C266" s="20" t="s">
        <v>208</v>
      </c>
      <c r="D266" s="24">
        <v>10092</v>
      </c>
      <c r="E266" s="24">
        <v>6206</v>
      </c>
      <c r="F266" s="24">
        <v>14523</v>
      </c>
      <c r="G266" s="41">
        <v>2.34</v>
      </c>
      <c r="H266" s="31">
        <v>21</v>
      </c>
    </row>
    <row r="267" spans="1:8">
      <c r="A267" s="20" t="s">
        <v>599</v>
      </c>
      <c r="B267" s="37" t="s">
        <v>697</v>
      </c>
      <c r="C267" s="20" t="s">
        <v>133</v>
      </c>
      <c r="D267" s="24">
        <v>8820</v>
      </c>
      <c r="E267" s="24">
        <v>5552</v>
      </c>
      <c r="F267" s="24">
        <v>13425</v>
      </c>
      <c r="G267" s="41">
        <v>2.42</v>
      </c>
      <c r="H267" s="31">
        <v>22.2</v>
      </c>
    </row>
    <row r="268" spans="1:8">
      <c r="A268" s="20" t="s">
        <v>600</v>
      </c>
      <c r="B268" s="37" t="s">
        <v>697</v>
      </c>
      <c r="C268" s="20" t="s">
        <v>236</v>
      </c>
      <c r="D268" s="24">
        <v>8437</v>
      </c>
      <c r="E268" s="24">
        <v>5616</v>
      </c>
      <c r="F268" s="24">
        <v>12779</v>
      </c>
      <c r="G268" s="41">
        <v>2.2799999999999998</v>
      </c>
      <c r="H268" s="31">
        <v>20.399999999999999</v>
      </c>
    </row>
    <row r="269" spans="1:8">
      <c r="A269" s="20" t="s">
        <v>601</v>
      </c>
      <c r="B269" s="37" t="s">
        <v>697</v>
      </c>
      <c r="C269" s="20" t="s">
        <v>233</v>
      </c>
      <c r="D269" s="24">
        <v>9007</v>
      </c>
      <c r="E269" s="24">
        <v>5432</v>
      </c>
      <c r="F269" s="24">
        <v>14058</v>
      </c>
      <c r="G269" s="41">
        <v>2.59</v>
      </c>
      <c r="H269" s="31">
        <v>23.4</v>
      </c>
    </row>
    <row r="270" spans="1:8">
      <c r="A270" s="20" t="s">
        <v>602</v>
      </c>
      <c r="B270" s="37" t="s">
        <v>697</v>
      </c>
      <c r="C270" s="20" t="s">
        <v>103</v>
      </c>
      <c r="D270" s="24">
        <v>8094</v>
      </c>
      <c r="E270" s="24">
        <v>5294</v>
      </c>
      <c r="F270" s="24">
        <v>12800</v>
      </c>
      <c r="G270" s="41">
        <v>2.42</v>
      </c>
      <c r="H270" s="31">
        <v>23</v>
      </c>
    </row>
    <row r="271" spans="1:8">
      <c r="A271" s="20" t="s">
        <v>603</v>
      </c>
      <c r="B271" s="37" t="s">
        <v>697</v>
      </c>
      <c r="C271" s="20" t="s">
        <v>12</v>
      </c>
      <c r="D271" s="24">
        <v>8236</v>
      </c>
      <c r="E271" s="24">
        <v>5177</v>
      </c>
      <c r="F271" s="24">
        <v>12022</v>
      </c>
      <c r="G271" s="41">
        <v>2.3199999999999998</v>
      </c>
      <c r="H271" s="31">
        <v>20.8</v>
      </c>
    </row>
    <row r="272" spans="1:8">
      <c r="A272" s="20" t="s">
        <v>604</v>
      </c>
      <c r="B272" s="37" t="s">
        <v>697</v>
      </c>
      <c r="C272" s="20" t="s">
        <v>60</v>
      </c>
      <c r="D272" s="24">
        <v>8315</v>
      </c>
      <c r="E272" s="24">
        <v>5162</v>
      </c>
      <c r="F272" s="24">
        <v>12056</v>
      </c>
      <c r="G272" s="41">
        <v>2.34</v>
      </c>
      <c r="H272" s="31">
        <v>21.2</v>
      </c>
    </row>
    <row r="273" spans="1:8">
      <c r="A273" s="20" t="s">
        <v>605</v>
      </c>
      <c r="B273" s="37" t="s">
        <v>697</v>
      </c>
      <c r="C273" s="20" t="s">
        <v>166</v>
      </c>
      <c r="D273" s="26" t="s">
        <v>336</v>
      </c>
      <c r="E273" s="26" t="s">
        <v>336</v>
      </c>
      <c r="F273" s="26" t="s">
        <v>336</v>
      </c>
      <c r="G273" s="42" t="s">
        <v>336</v>
      </c>
      <c r="H273" s="32" t="s">
        <v>336</v>
      </c>
    </row>
    <row r="274" spans="1:8">
      <c r="A274" s="20" t="s">
        <v>606</v>
      </c>
      <c r="B274" s="37" t="s">
        <v>697</v>
      </c>
      <c r="C274" s="20" t="s">
        <v>132</v>
      </c>
      <c r="D274" s="24">
        <v>8469</v>
      </c>
      <c r="E274" s="24">
        <v>5229</v>
      </c>
      <c r="F274" s="24">
        <v>12946</v>
      </c>
      <c r="G274" s="41">
        <v>2.48</v>
      </c>
      <c r="H274" s="31">
        <v>22.2</v>
      </c>
    </row>
    <row r="275" spans="1:8">
      <c r="A275" s="20" t="s">
        <v>607</v>
      </c>
      <c r="B275" s="37" t="s">
        <v>697</v>
      </c>
      <c r="C275" s="20" t="s">
        <v>230</v>
      </c>
      <c r="D275" s="24">
        <v>7758</v>
      </c>
      <c r="E275" s="24">
        <v>4712</v>
      </c>
      <c r="F275" s="24">
        <v>11932</v>
      </c>
      <c r="G275" s="41">
        <v>2.5299999999999998</v>
      </c>
      <c r="H275" s="31">
        <v>23.8</v>
      </c>
    </row>
    <row r="276" spans="1:8">
      <c r="A276" s="20" t="s">
        <v>608</v>
      </c>
      <c r="B276" s="37" t="s">
        <v>697</v>
      </c>
      <c r="C276" s="20" t="s">
        <v>214</v>
      </c>
      <c r="D276" s="24">
        <v>9637</v>
      </c>
      <c r="E276" s="24">
        <v>6136</v>
      </c>
      <c r="F276" s="24">
        <v>15844</v>
      </c>
      <c r="G276" s="41">
        <v>2.58</v>
      </c>
      <c r="H276" s="31">
        <v>23.5</v>
      </c>
    </row>
    <row r="277" spans="1:8">
      <c r="A277" s="20" t="s">
        <v>609</v>
      </c>
      <c r="B277" s="37" t="s">
        <v>697</v>
      </c>
      <c r="C277" s="20" t="s">
        <v>96</v>
      </c>
      <c r="D277" s="24">
        <v>8029</v>
      </c>
      <c r="E277" s="24">
        <v>5073</v>
      </c>
      <c r="F277" s="24">
        <v>12153</v>
      </c>
      <c r="G277" s="41">
        <v>2.4</v>
      </c>
      <c r="H277" s="31">
        <v>21.8</v>
      </c>
    </row>
    <row r="278" spans="1:8">
      <c r="A278" s="20" t="s">
        <v>325</v>
      </c>
      <c r="B278" s="37" t="s">
        <v>695</v>
      </c>
      <c r="C278" s="20" t="s">
        <v>610</v>
      </c>
      <c r="D278" s="24">
        <v>9194</v>
      </c>
      <c r="E278" s="24">
        <v>5982</v>
      </c>
      <c r="F278" s="24">
        <v>14654</v>
      </c>
      <c r="G278" s="41">
        <v>2.4500000000000002</v>
      </c>
      <c r="H278" s="31">
        <v>22.9</v>
      </c>
    </row>
    <row r="279" spans="1:8">
      <c r="A279" s="20" t="s">
        <v>611</v>
      </c>
      <c r="B279" s="37" t="s">
        <v>697</v>
      </c>
      <c r="C279" s="20" t="s">
        <v>141</v>
      </c>
      <c r="D279" s="24">
        <v>7967</v>
      </c>
      <c r="E279" s="24">
        <v>5290</v>
      </c>
      <c r="F279" s="24">
        <v>11217</v>
      </c>
      <c r="G279" s="41">
        <v>2.12</v>
      </c>
      <c r="H279" s="31">
        <v>18.8</v>
      </c>
    </row>
    <row r="280" spans="1:8">
      <c r="A280" s="20" t="s">
        <v>612</v>
      </c>
      <c r="B280" s="37" t="s">
        <v>697</v>
      </c>
      <c r="C280" s="20" t="s">
        <v>144</v>
      </c>
      <c r="D280" s="24">
        <v>8849</v>
      </c>
      <c r="E280" s="24">
        <v>5755</v>
      </c>
      <c r="F280" s="24">
        <v>13179</v>
      </c>
      <c r="G280" s="41">
        <v>2.29</v>
      </c>
      <c r="H280" s="31">
        <v>20.3</v>
      </c>
    </row>
    <row r="281" spans="1:8">
      <c r="A281" s="20" t="s">
        <v>613</v>
      </c>
      <c r="B281" s="37" t="s">
        <v>697</v>
      </c>
      <c r="C281" s="20" t="s">
        <v>164</v>
      </c>
      <c r="D281" s="24">
        <v>8454</v>
      </c>
      <c r="E281" s="24">
        <v>5750</v>
      </c>
      <c r="F281" s="24">
        <v>12336</v>
      </c>
      <c r="G281" s="41">
        <v>2.15</v>
      </c>
      <c r="H281" s="31">
        <v>20.2</v>
      </c>
    </row>
    <row r="282" spans="1:8">
      <c r="A282" s="20" t="s">
        <v>614</v>
      </c>
      <c r="B282" s="37" t="s">
        <v>697</v>
      </c>
      <c r="C282" s="20" t="s">
        <v>187</v>
      </c>
      <c r="D282" s="24">
        <v>9005</v>
      </c>
      <c r="E282" s="24">
        <v>5958</v>
      </c>
      <c r="F282" s="24">
        <v>13715</v>
      </c>
      <c r="G282" s="41">
        <v>2.2999999999999998</v>
      </c>
      <c r="H282" s="31">
        <v>21.5</v>
      </c>
    </row>
    <row r="283" spans="1:8">
      <c r="A283" s="20" t="s">
        <v>615</v>
      </c>
      <c r="B283" s="37" t="s">
        <v>697</v>
      </c>
      <c r="C283" s="20" t="s">
        <v>264</v>
      </c>
      <c r="D283" s="24">
        <v>10739</v>
      </c>
      <c r="E283" s="24">
        <v>6943</v>
      </c>
      <c r="F283" s="24">
        <v>17662</v>
      </c>
      <c r="G283" s="41">
        <v>2.54</v>
      </c>
      <c r="H283" s="31">
        <v>23.5</v>
      </c>
    </row>
    <row r="284" spans="1:8">
      <c r="A284" s="20" t="s">
        <v>616</v>
      </c>
      <c r="B284" s="37" t="s">
        <v>697</v>
      </c>
      <c r="C284" s="20" t="s">
        <v>226</v>
      </c>
      <c r="D284" s="24">
        <v>8890</v>
      </c>
      <c r="E284" s="24">
        <v>5809</v>
      </c>
      <c r="F284" s="24">
        <v>13614</v>
      </c>
      <c r="G284" s="41">
        <v>2.34</v>
      </c>
      <c r="H284" s="31">
        <v>22.2</v>
      </c>
    </row>
    <row r="285" spans="1:8">
      <c r="A285" s="20" t="s">
        <v>617</v>
      </c>
      <c r="B285" s="37" t="s">
        <v>697</v>
      </c>
      <c r="C285" s="20" t="s">
        <v>145</v>
      </c>
      <c r="D285" s="24">
        <v>8432</v>
      </c>
      <c r="E285" s="24">
        <v>5570</v>
      </c>
      <c r="F285" s="24">
        <v>12654</v>
      </c>
      <c r="G285" s="41">
        <v>2.27</v>
      </c>
      <c r="H285" s="31">
        <v>21</v>
      </c>
    </row>
    <row r="286" spans="1:8">
      <c r="A286" s="20" t="s">
        <v>618</v>
      </c>
      <c r="B286" s="37" t="s">
        <v>697</v>
      </c>
      <c r="C286" s="20" t="s">
        <v>77</v>
      </c>
      <c r="D286" s="26" t="s">
        <v>336</v>
      </c>
      <c r="E286" s="26" t="s">
        <v>336</v>
      </c>
      <c r="F286" s="26" t="s">
        <v>336</v>
      </c>
      <c r="G286" s="42" t="s">
        <v>336</v>
      </c>
      <c r="H286" s="32" t="s">
        <v>336</v>
      </c>
    </row>
    <row r="287" spans="1:8">
      <c r="A287" s="20" t="s">
        <v>619</v>
      </c>
      <c r="B287" s="37" t="s">
        <v>697</v>
      </c>
      <c r="C287" s="20" t="s">
        <v>176</v>
      </c>
      <c r="D287" s="24">
        <v>7752</v>
      </c>
      <c r="E287" s="24">
        <v>4844</v>
      </c>
      <c r="F287" s="24">
        <v>11269</v>
      </c>
      <c r="G287" s="41">
        <v>2.33</v>
      </c>
      <c r="H287" s="31">
        <v>20.5</v>
      </c>
    </row>
    <row r="288" spans="1:8">
      <c r="A288" s="20" t="s">
        <v>620</v>
      </c>
      <c r="B288" s="37" t="s">
        <v>697</v>
      </c>
      <c r="C288" s="20" t="s">
        <v>169</v>
      </c>
      <c r="D288" s="24">
        <v>8110</v>
      </c>
      <c r="E288" s="24">
        <v>5196</v>
      </c>
      <c r="F288" s="24">
        <v>12062</v>
      </c>
      <c r="G288" s="41">
        <v>2.3199999999999998</v>
      </c>
      <c r="H288" s="31">
        <v>22.3</v>
      </c>
    </row>
    <row r="289" spans="1:8">
      <c r="A289" s="20" t="s">
        <v>621</v>
      </c>
      <c r="B289" s="37" t="s">
        <v>697</v>
      </c>
      <c r="C289" s="20" t="s">
        <v>45</v>
      </c>
      <c r="D289" s="24">
        <v>8678</v>
      </c>
      <c r="E289" s="24">
        <v>5458</v>
      </c>
      <c r="F289" s="24">
        <v>13316</v>
      </c>
      <c r="G289" s="41">
        <v>2.44</v>
      </c>
      <c r="H289" s="31">
        <v>22.7</v>
      </c>
    </row>
    <row r="290" spans="1:8">
      <c r="A290" s="20" t="s">
        <v>622</v>
      </c>
      <c r="B290" s="37" t="s">
        <v>697</v>
      </c>
      <c r="C290" s="20" t="s">
        <v>201</v>
      </c>
      <c r="D290" s="24">
        <v>9353</v>
      </c>
      <c r="E290" s="24">
        <v>6111</v>
      </c>
      <c r="F290" s="24">
        <v>14699</v>
      </c>
      <c r="G290" s="41">
        <v>2.41</v>
      </c>
      <c r="H290" s="31">
        <v>21.8</v>
      </c>
    </row>
    <row r="291" spans="1:8">
      <c r="A291" s="20" t="s">
        <v>623</v>
      </c>
      <c r="B291" s="37" t="s">
        <v>697</v>
      </c>
      <c r="C291" s="20" t="s">
        <v>127</v>
      </c>
      <c r="D291" s="24">
        <v>8662</v>
      </c>
      <c r="E291" s="24">
        <v>5506</v>
      </c>
      <c r="F291" s="24">
        <v>13002</v>
      </c>
      <c r="G291" s="41">
        <v>2.36</v>
      </c>
      <c r="H291" s="31">
        <v>21.3</v>
      </c>
    </row>
    <row r="292" spans="1:8">
      <c r="A292" s="20" t="s">
        <v>624</v>
      </c>
      <c r="B292" s="37" t="s">
        <v>697</v>
      </c>
      <c r="C292" s="20" t="s">
        <v>156</v>
      </c>
      <c r="D292" s="24">
        <v>8923</v>
      </c>
      <c r="E292" s="24">
        <v>6045</v>
      </c>
      <c r="F292" s="24">
        <v>13172</v>
      </c>
      <c r="G292" s="41">
        <v>2.1800000000000002</v>
      </c>
      <c r="H292" s="31">
        <v>20.8</v>
      </c>
    </row>
    <row r="293" spans="1:8">
      <c r="A293" s="20" t="s">
        <v>329</v>
      </c>
      <c r="B293" s="37" t="s">
        <v>695</v>
      </c>
      <c r="C293" s="20" t="s">
        <v>625</v>
      </c>
      <c r="D293" s="24">
        <v>8863</v>
      </c>
      <c r="E293" s="24">
        <v>4997</v>
      </c>
      <c r="F293" s="24">
        <v>14480</v>
      </c>
      <c r="G293" s="41">
        <v>2.9</v>
      </c>
      <c r="H293" s="31">
        <v>25.6</v>
      </c>
    </row>
    <row r="294" spans="1:8">
      <c r="A294" s="20" t="s">
        <v>626</v>
      </c>
      <c r="B294" s="37" t="s">
        <v>697</v>
      </c>
      <c r="C294" s="20" t="s">
        <v>298</v>
      </c>
      <c r="D294" s="24">
        <v>8613</v>
      </c>
      <c r="E294" s="24">
        <v>4820</v>
      </c>
      <c r="F294" s="24">
        <v>13762</v>
      </c>
      <c r="G294" s="41">
        <v>2.86</v>
      </c>
      <c r="H294" s="31">
        <v>25.3</v>
      </c>
    </row>
    <row r="295" spans="1:8">
      <c r="A295" s="20" t="s">
        <v>627</v>
      </c>
      <c r="B295" s="37" t="s">
        <v>697</v>
      </c>
      <c r="C295" s="20" t="s">
        <v>19</v>
      </c>
      <c r="D295" s="26" t="s">
        <v>336</v>
      </c>
      <c r="E295" s="26" t="s">
        <v>336</v>
      </c>
      <c r="F295" s="26" t="s">
        <v>336</v>
      </c>
      <c r="G295" s="42" t="s">
        <v>336</v>
      </c>
      <c r="H295" s="32" t="s">
        <v>336</v>
      </c>
    </row>
    <row r="296" spans="1:8">
      <c r="A296" s="20" t="s">
        <v>628</v>
      </c>
      <c r="B296" s="37" t="s">
        <v>697</v>
      </c>
      <c r="C296" s="20" t="s">
        <v>284</v>
      </c>
      <c r="D296" s="24">
        <v>8052</v>
      </c>
      <c r="E296" s="24">
        <v>4507</v>
      </c>
      <c r="F296" s="24">
        <v>12685</v>
      </c>
      <c r="G296" s="41">
        <v>2.81</v>
      </c>
      <c r="H296" s="31">
        <v>26.2</v>
      </c>
    </row>
    <row r="297" spans="1:8">
      <c r="A297" s="20" t="s">
        <v>629</v>
      </c>
      <c r="B297" s="37" t="s">
        <v>697</v>
      </c>
      <c r="C297" s="20" t="s">
        <v>232</v>
      </c>
      <c r="D297" s="24">
        <v>8264</v>
      </c>
      <c r="E297" s="24">
        <v>4815</v>
      </c>
      <c r="F297" s="24">
        <v>12998</v>
      </c>
      <c r="G297" s="41">
        <v>2.7</v>
      </c>
      <c r="H297" s="31">
        <v>24.1</v>
      </c>
    </row>
    <row r="298" spans="1:8">
      <c r="A298" s="20" t="s">
        <v>630</v>
      </c>
      <c r="B298" s="37" t="s">
        <v>697</v>
      </c>
      <c r="C298" s="20" t="s">
        <v>283</v>
      </c>
      <c r="D298" s="24">
        <v>10107</v>
      </c>
      <c r="E298" s="24">
        <v>5808</v>
      </c>
      <c r="F298" s="24">
        <v>17509</v>
      </c>
      <c r="G298" s="41">
        <v>3.01</v>
      </c>
      <c r="H298" s="31">
        <v>26.1</v>
      </c>
    </row>
    <row r="299" spans="1:8">
      <c r="A299" s="20" t="s">
        <v>631</v>
      </c>
      <c r="B299" s="37" t="s">
        <v>697</v>
      </c>
      <c r="C299" s="20" t="s">
        <v>303</v>
      </c>
      <c r="D299" s="24">
        <v>8582</v>
      </c>
      <c r="E299" s="24">
        <v>4701</v>
      </c>
      <c r="F299" s="24">
        <v>13905</v>
      </c>
      <c r="G299" s="41">
        <v>2.96</v>
      </c>
      <c r="H299" s="31">
        <v>25.9</v>
      </c>
    </row>
    <row r="300" spans="1:8">
      <c r="A300" s="20" t="s">
        <v>632</v>
      </c>
      <c r="B300" s="37" t="s">
        <v>697</v>
      </c>
      <c r="C300" s="20" t="s">
        <v>297</v>
      </c>
      <c r="D300" s="24">
        <v>8688</v>
      </c>
      <c r="E300" s="24">
        <v>4821</v>
      </c>
      <c r="F300" s="24">
        <v>13921</v>
      </c>
      <c r="G300" s="41">
        <v>2.89</v>
      </c>
      <c r="H300" s="31">
        <v>26</v>
      </c>
    </row>
    <row r="301" spans="1:8">
      <c r="A301" s="20" t="s">
        <v>633</v>
      </c>
      <c r="B301" s="37" t="s">
        <v>697</v>
      </c>
      <c r="C301" s="20" t="s">
        <v>295</v>
      </c>
      <c r="D301" s="24">
        <v>8655</v>
      </c>
      <c r="E301" s="24">
        <v>4653</v>
      </c>
      <c r="F301" s="24">
        <v>14144</v>
      </c>
      <c r="G301" s="41">
        <v>3.04</v>
      </c>
      <c r="H301" s="31">
        <v>26.9</v>
      </c>
    </row>
    <row r="302" spans="1:8">
      <c r="A302" s="20" t="s">
        <v>634</v>
      </c>
      <c r="B302" s="37" t="s">
        <v>697</v>
      </c>
      <c r="C302" s="20" t="s">
        <v>211</v>
      </c>
      <c r="D302" s="24">
        <v>7871</v>
      </c>
      <c r="E302" s="24">
        <v>4660</v>
      </c>
      <c r="F302" s="24">
        <v>11883</v>
      </c>
      <c r="G302" s="41">
        <v>2.5499999999999998</v>
      </c>
      <c r="H302" s="31">
        <v>23</v>
      </c>
    </row>
    <row r="303" spans="1:8">
      <c r="A303" s="20" t="s">
        <v>635</v>
      </c>
      <c r="B303" s="37" t="s">
        <v>697</v>
      </c>
      <c r="C303" s="20" t="s">
        <v>248</v>
      </c>
      <c r="D303" s="24">
        <v>8867</v>
      </c>
      <c r="E303" s="24">
        <v>5039</v>
      </c>
      <c r="F303" s="24">
        <v>14145</v>
      </c>
      <c r="G303" s="41">
        <v>2.81</v>
      </c>
      <c r="H303" s="31">
        <v>24</v>
      </c>
    </row>
    <row r="304" spans="1:8">
      <c r="A304" s="20" t="s">
        <v>636</v>
      </c>
      <c r="B304" s="37" t="s">
        <v>697</v>
      </c>
      <c r="C304" s="20" t="s">
        <v>296</v>
      </c>
      <c r="D304" s="24">
        <v>9007</v>
      </c>
      <c r="E304" s="24">
        <v>5304</v>
      </c>
      <c r="F304" s="24">
        <v>14854</v>
      </c>
      <c r="G304" s="41">
        <v>2.8</v>
      </c>
      <c r="H304" s="31">
        <v>24.9</v>
      </c>
    </row>
    <row r="305" spans="1:8">
      <c r="A305" s="20" t="s">
        <v>637</v>
      </c>
      <c r="B305" s="37" t="s">
        <v>697</v>
      </c>
      <c r="C305" s="20" t="s">
        <v>251</v>
      </c>
      <c r="D305" s="24">
        <v>9007</v>
      </c>
      <c r="E305" s="24">
        <v>5088</v>
      </c>
      <c r="F305" s="24">
        <v>14839</v>
      </c>
      <c r="G305" s="41">
        <v>2.92</v>
      </c>
      <c r="H305" s="31">
        <v>25.5</v>
      </c>
    </row>
    <row r="306" spans="1:8">
      <c r="A306" s="20" t="s">
        <v>638</v>
      </c>
      <c r="B306" s="37" t="s">
        <v>697</v>
      </c>
      <c r="C306" s="20" t="s">
        <v>286</v>
      </c>
      <c r="D306" s="24">
        <v>8743</v>
      </c>
      <c r="E306" s="24">
        <v>5120</v>
      </c>
      <c r="F306" s="24">
        <v>13586</v>
      </c>
      <c r="G306" s="41">
        <v>2.65</v>
      </c>
      <c r="H306" s="31">
        <v>23.1</v>
      </c>
    </row>
    <row r="307" spans="1:8">
      <c r="A307" s="20" t="s">
        <v>639</v>
      </c>
      <c r="B307" s="37" t="s">
        <v>697</v>
      </c>
      <c r="C307" s="20" t="s">
        <v>273</v>
      </c>
      <c r="D307" s="24">
        <v>8302</v>
      </c>
      <c r="E307" s="24">
        <v>4507</v>
      </c>
      <c r="F307" s="24">
        <v>13616</v>
      </c>
      <c r="G307" s="41">
        <v>3.02</v>
      </c>
      <c r="H307" s="31">
        <v>26.7</v>
      </c>
    </row>
    <row r="308" spans="1:8">
      <c r="A308" s="20" t="s">
        <v>640</v>
      </c>
      <c r="B308" s="37" t="s">
        <v>697</v>
      </c>
      <c r="C308" s="20" t="s">
        <v>254</v>
      </c>
      <c r="D308" s="24">
        <v>8512</v>
      </c>
      <c r="E308" s="24">
        <v>4880</v>
      </c>
      <c r="F308" s="24">
        <v>12965</v>
      </c>
      <c r="G308" s="41">
        <v>2.66</v>
      </c>
      <c r="H308" s="31">
        <v>23.9</v>
      </c>
    </row>
    <row r="309" spans="1:8">
      <c r="A309" s="20" t="s">
        <v>641</v>
      </c>
      <c r="B309" s="37" t="s">
        <v>697</v>
      </c>
      <c r="C309" s="20" t="s">
        <v>268</v>
      </c>
      <c r="D309" s="24">
        <v>8424</v>
      </c>
      <c r="E309" s="24">
        <v>4986</v>
      </c>
      <c r="F309" s="24">
        <v>13398</v>
      </c>
      <c r="G309" s="41">
        <v>2.69</v>
      </c>
      <c r="H309" s="31">
        <v>23.7</v>
      </c>
    </row>
    <row r="310" spans="1:8">
      <c r="A310" s="20" t="s">
        <v>334</v>
      </c>
      <c r="B310" s="37" t="s">
        <v>695</v>
      </c>
      <c r="C310" s="20" t="s">
        <v>642</v>
      </c>
      <c r="D310" s="24">
        <v>8934</v>
      </c>
      <c r="E310" s="24">
        <v>4932</v>
      </c>
      <c r="F310" s="24">
        <v>15787</v>
      </c>
      <c r="G310" s="41">
        <v>3.2</v>
      </c>
      <c r="H310" s="31">
        <v>27.9</v>
      </c>
    </row>
    <row r="311" spans="1:8">
      <c r="A311" s="20" t="s">
        <v>643</v>
      </c>
      <c r="B311" s="37" t="s">
        <v>697</v>
      </c>
      <c r="C311" s="20" t="s">
        <v>6</v>
      </c>
      <c r="D311" s="24">
        <v>9031</v>
      </c>
      <c r="E311" s="24">
        <v>4792</v>
      </c>
      <c r="F311" s="24">
        <v>17646</v>
      </c>
      <c r="G311" s="41">
        <v>3.68</v>
      </c>
      <c r="H311" s="31">
        <v>34.1</v>
      </c>
    </row>
    <row r="312" spans="1:8">
      <c r="A312" s="20" t="s">
        <v>644</v>
      </c>
      <c r="B312" s="37" t="s">
        <v>697</v>
      </c>
      <c r="C312" s="20" t="s">
        <v>645</v>
      </c>
      <c r="D312" s="24">
        <v>7829</v>
      </c>
      <c r="E312" s="24">
        <v>4244</v>
      </c>
      <c r="F312" s="24">
        <v>13793</v>
      </c>
      <c r="G312" s="41">
        <v>3.25</v>
      </c>
      <c r="H312" s="31">
        <v>29.2</v>
      </c>
    </row>
    <row r="313" spans="1:8">
      <c r="A313" s="17" t="s">
        <v>646</v>
      </c>
      <c r="B313" s="37" t="s">
        <v>697</v>
      </c>
      <c r="C313" s="17" t="s">
        <v>21</v>
      </c>
      <c r="D313" s="24">
        <v>6670</v>
      </c>
      <c r="E313" s="24">
        <v>3656</v>
      </c>
      <c r="F313" s="24">
        <v>11323</v>
      </c>
      <c r="G313" s="41">
        <v>3.1</v>
      </c>
      <c r="H313" s="31">
        <v>27.1</v>
      </c>
    </row>
    <row r="314" spans="1:8">
      <c r="A314" s="17" t="s">
        <v>647</v>
      </c>
      <c r="B314" s="37" t="s">
        <v>697</v>
      </c>
      <c r="C314" s="17" t="s">
        <v>188</v>
      </c>
      <c r="D314" s="24">
        <v>9899</v>
      </c>
      <c r="E314" s="24">
        <v>5628</v>
      </c>
      <c r="F314" s="24">
        <v>18985</v>
      </c>
      <c r="G314" s="41">
        <v>3.37</v>
      </c>
      <c r="H314" s="31">
        <v>28.4</v>
      </c>
    </row>
    <row r="315" spans="1:8">
      <c r="A315" s="17" t="s">
        <v>648</v>
      </c>
      <c r="B315" s="37" t="s">
        <v>697</v>
      </c>
      <c r="C315" s="17" t="s">
        <v>27</v>
      </c>
      <c r="D315" s="24">
        <v>6704</v>
      </c>
      <c r="E315" s="24">
        <v>3350</v>
      </c>
      <c r="F315" s="24">
        <v>11446</v>
      </c>
      <c r="G315" s="41">
        <v>3.42</v>
      </c>
      <c r="H315" s="31">
        <v>28.3</v>
      </c>
    </row>
    <row r="316" spans="1:8">
      <c r="A316" s="17" t="s">
        <v>649</v>
      </c>
      <c r="B316" s="37" t="s">
        <v>697</v>
      </c>
      <c r="C316" s="17" t="s">
        <v>20</v>
      </c>
      <c r="D316" s="24">
        <v>7947</v>
      </c>
      <c r="E316" s="24">
        <v>4243</v>
      </c>
      <c r="F316" s="24">
        <v>13096</v>
      </c>
      <c r="G316" s="41">
        <v>3.09</v>
      </c>
      <c r="H316" s="31">
        <v>27.4</v>
      </c>
    </row>
    <row r="317" spans="1:8">
      <c r="A317" s="17" t="s">
        <v>650</v>
      </c>
      <c r="B317" s="37" t="s">
        <v>697</v>
      </c>
      <c r="C317" s="17" t="s">
        <v>40</v>
      </c>
      <c r="D317" s="24">
        <v>6536</v>
      </c>
      <c r="E317" s="24">
        <v>3584</v>
      </c>
      <c r="F317" s="24">
        <v>11630</v>
      </c>
      <c r="G317" s="41">
        <v>3.25</v>
      </c>
      <c r="H317" s="31">
        <v>28.9</v>
      </c>
    </row>
    <row r="318" spans="1:8">
      <c r="A318" s="17" t="s">
        <v>651</v>
      </c>
      <c r="B318" s="37" t="s">
        <v>697</v>
      </c>
      <c r="C318" s="17" t="s">
        <v>177</v>
      </c>
      <c r="D318" s="24">
        <v>9409</v>
      </c>
      <c r="E318" s="24">
        <v>5517</v>
      </c>
      <c r="F318" s="24">
        <v>16998</v>
      </c>
      <c r="G318" s="41">
        <v>3.08</v>
      </c>
      <c r="H318" s="31">
        <v>27.2</v>
      </c>
    </row>
    <row r="319" spans="1:8">
      <c r="A319" s="17" t="s">
        <v>652</v>
      </c>
      <c r="B319" s="37" t="s">
        <v>697</v>
      </c>
      <c r="C319" s="17" t="s">
        <v>304</v>
      </c>
      <c r="D319" s="24">
        <v>9085</v>
      </c>
      <c r="E319" s="24">
        <v>5379</v>
      </c>
      <c r="F319" s="24">
        <v>15074</v>
      </c>
      <c r="G319" s="41">
        <v>2.8</v>
      </c>
      <c r="H319" s="31">
        <v>24.7</v>
      </c>
    </row>
    <row r="320" spans="1:8">
      <c r="A320" s="17" t="s">
        <v>653</v>
      </c>
      <c r="B320" s="37" t="s">
        <v>697</v>
      </c>
      <c r="C320" s="17" t="s">
        <v>94</v>
      </c>
      <c r="D320" s="24">
        <v>8108</v>
      </c>
      <c r="E320" s="24">
        <v>4599</v>
      </c>
      <c r="F320" s="24">
        <v>13418</v>
      </c>
      <c r="G320" s="41">
        <v>2.92</v>
      </c>
      <c r="H320" s="31">
        <v>26.4</v>
      </c>
    </row>
    <row r="321" spans="1:8">
      <c r="A321" s="17" t="s">
        <v>654</v>
      </c>
      <c r="B321" s="37" t="s">
        <v>697</v>
      </c>
      <c r="C321" s="17" t="s">
        <v>655</v>
      </c>
      <c r="D321" s="24">
        <v>7651</v>
      </c>
      <c r="E321" s="24">
        <v>3891</v>
      </c>
      <c r="F321" s="24">
        <v>11441</v>
      </c>
      <c r="G321" s="41">
        <v>2.94</v>
      </c>
      <c r="H321" s="31">
        <v>25.4</v>
      </c>
    </row>
    <row r="322" spans="1:8">
      <c r="A322" s="17" t="s">
        <v>656</v>
      </c>
      <c r="B322" s="37" t="s">
        <v>697</v>
      </c>
      <c r="C322" s="17" t="s">
        <v>80</v>
      </c>
      <c r="D322" s="24">
        <v>8531</v>
      </c>
      <c r="E322" s="24">
        <v>4700</v>
      </c>
      <c r="F322" s="24">
        <v>13665</v>
      </c>
      <c r="G322" s="41">
        <v>2.91</v>
      </c>
      <c r="H322" s="31">
        <v>26</v>
      </c>
    </row>
    <row r="323" spans="1:8">
      <c r="A323" s="17" t="s">
        <v>657</v>
      </c>
      <c r="B323" s="37" t="s">
        <v>697</v>
      </c>
      <c r="C323" s="17" t="s">
        <v>212</v>
      </c>
      <c r="D323" s="24">
        <v>8463</v>
      </c>
      <c r="E323" s="24">
        <v>4934</v>
      </c>
      <c r="F323" s="24">
        <v>13553</v>
      </c>
      <c r="G323" s="41">
        <v>2.75</v>
      </c>
      <c r="H323" s="31">
        <v>24.5</v>
      </c>
    </row>
    <row r="324" spans="1:8">
      <c r="A324" s="17" t="s">
        <v>658</v>
      </c>
      <c r="B324" s="37" t="s">
        <v>697</v>
      </c>
      <c r="C324" s="17" t="s">
        <v>136</v>
      </c>
      <c r="D324" s="24">
        <v>8881</v>
      </c>
      <c r="E324" s="24">
        <v>5470</v>
      </c>
      <c r="F324" s="24">
        <v>14058</v>
      </c>
      <c r="G324" s="41">
        <v>2.57</v>
      </c>
      <c r="H324" s="31">
        <v>23.6</v>
      </c>
    </row>
    <row r="325" spans="1:8">
      <c r="A325" s="17" t="s">
        <v>659</v>
      </c>
      <c r="B325" s="37" t="s">
        <v>697</v>
      </c>
      <c r="C325" s="17" t="s">
        <v>192</v>
      </c>
      <c r="D325" s="24">
        <v>8528</v>
      </c>
      <c r="E325" s="24">
        <v>4937</v>
      </c>
      <c r="F325" s="24">
        <v>14626</v>
      </c>
      <c r="G325" s="41">
        <v>2.96</v>
      </c>
      <c r="H325" s="31">
        <v>26.7</v>
      </c>
    </row>
    <row r="326" spans="1:8">
      <c r="A326" s="17" t="s">
        <v>660</v>
      </c>
      <c r="B326" s="37" t="s">
        <v>697</v>
      </c>
      <c r="C326" s="17" t="s">
        <v>260</v>
      </c>
      <c r="D326" s="24">
        <v>9633</v>
      </c>
      <c r="E326" s="24">
        <v>5889</v>
      </c>
      <c r="F326" s="24">
        <v>16735</v>
      </c>
      <c r="G326" s="41">
        <v>2.84</v>
      </c>
      <c r="H326" s="31">
        <v>26.4</v>
      </c>
    </row>
    <row r="327" spans="1:8">
      <c r="A327" s="17" t="s">
        <v>661</v>
      </c>
      <c r="B327" s="37" t="s">
        <v>697</v>
      </c>
      <c r="C327" s="17" t="s">
        <v>152</v>
      </c>
      <c r="D327" s="26" t="s">
        <v>336</v>
      </c>
      <c r="E327" s="26" t="s">
        <v>336</v>
      </c>
      <c r="F327" s="26" t="s">
        <v>336</v>
      </c>
      <c r="G327" s="42" t="s">
        <v>336</v>
      </c>
      <c r="H327" s="32" t="s">
        <v>336</v>
      </c>
    </row>
    <row r="328" spans="1:8">
      <c r="A328" s="17" t="s">
        <v>662</v>
      </c>
      <c r="B328" s="37" t="s">
        <v>697</v>
      </c>
      <c r="C328" s="17" t="s">
        <v>190</v>
      </c>
      <c r="D328" s="26" t="s">
        <v>336</v>
      </c>
      <c r="E328" s="26" t="s">
        <v>336</v>
      </c>
      <c r="F328" s="26" t="s">
        <v>336</v>
      </c>
      <c r="G328" s="42" t="s">
        <v>336</v>
      </c>
      <c r="H328" s="32" t="s">
        <v>336</v>
      </c>
    </row>
    <row r="329" spans="1:8">
      <c r="A329" s="17" t="s">
        <v>663</v>
      </c>
      <c r="B329" s="37" t="s">
        <v>697</v>
      </c>
      <c r="C329" s="17" t="s">
        <v>266</v>
      </c>
      <c r="D329" s="26" t="s">
        <v>336</v>
      </c>
      <c r="E329" s="26" t="s">
        <v>336</v>
      </c>
      <c r="F329" s="26" t="s">
        <v>336</v>
      </c>
      <c r="G329" s="42" t="s">
        <v>336</v>
      </c>
      <c r="H329" s="32" t="s">
        <v>336</v>
      </c>
    </row>
    <row r="330" spans="1:8">
      <c r="A330" s="17" t="s">
        <v>335</v>
      </c>
      <c r="B330" s="37" t="s">
        <v>695</v>
      </c>
      <c r="C330" s="17" t="s">
        <v>664</v>
      </c>
      <c r="D330" s="24">
        <v>9055</v>
      </c>
      <c r="E330" s="24">
        <v>5072</v>
      </c>
      <c r="F330" s="24">
        <v>15735</v>
      </c>
      <c r="G330" s="41">
        <v>3.1</v>
      </c>
      <c r="H330" s="31">
        <v>26.3</v>
      </c>
    </row>
    <row r="331" spans="1:8">
      <c r="A331" s="17" t="s">
        <v>665</v>
      </c>
      <c r="B331" s="37" t="s">
        <v>697</v>
      </c>
      <c r="C331" s="17" t="s">
        <v>666</v>
      </c>
      <c r="D331" s="24">
        <v>7574</v>
      </c>
      <c r="E331" s="24">
        <v>3841</v>
      </c>
      <c r="F331" s="24">
        <v>12875</v>
      </c>
      <c r="G331" s="41">
        <v>3.35</v>
      </c>
      <c r="H331" s="31">
        <v>28.1</v>
      </c>
    </row>
    <row r="332" spans="1:8">
      <c r="A332" s="17" t="s">
        <v>667</v>
      </c>
      <c r="B332" s="37" t="s">
        <v>697</v>
      </c>
      <c r="C332" s="17" t="s">
        <v>81</v>
      </c>
      <c r="D332" s="24">
        <v>7726</v>
      </c>
      <c r="E332" s="24">
        <v>4385</v>
      </c>
      <c r="F332" s="24">
        <v>11484</v>
      </c>
      <c r="G332" s="41">
        <v>2.62</v>
      </c>
      <c r="H332" s="31">
        <v>23.1</v>
      </c>
    </row>
    <row r="333" spans="1:8">
      <c r="A333" s="17" t="s">
        <v>668</v>
      </c>
      <c r="B333" s="37" t="s">
        <v>697</v>
      </c>
      <c r="C333" s="17" t="s">
        <v>241</v>
      </c>
      <c r="D333" s="25">
        <v>9979</v>
      </c>
      <c r="E333" s="25">
        <v>5603</v>
      </c>
      <c r="F333" s="25">
        <v>18256</v>
      </c>
      <c r="G333" s="41">
        <v>3.26</v>
      </c>
      <c r="H333" s="33">
        <v>27.2</v>
      </c>
    </row>
    <row r="334" spans="1:8">
      <c r="A334" s="17" t="s">
        <v>669</v>
      </c>
      <c r="B334" s="37" t="s">
        <v>697</v>
      </c>
      <c r="C334" s="17" t="s">
        <v>175</v>
      </c>
      <c r="D334" s="24">
        <v>8479</v>
      </c>
      <c r="E334" s="24">
        <v>4844</v>
      </c>
      <c r="F334" s="24">
        <v>13221</v>
      </c>
      <c r="G334" s="41">
        <v>2.73</v>
      </c>
      <c r="H334" s="31">
        <v>23.3</v>
      </c>
    </row>
    <row r="335" spans="1:8">
      <c r="A335" s="17" t="s">
        <v>670</v>
      </c>
      <c r="B335" s="37" t="s">
        <v>697</v>
      </c>
      <c r="C335" s="17" t="s">
        <v>5</v>
      </c>
      <c r="D335" s="24">
        <v>7532</v>
      </c>
      <c r="E335" s="24">
        <v>4104</v>
      </c>
      <c r="F335" s="24">
        <v>12736</v>
      </c>
      <c r="G335" s="41">
        <v>3.1</v>
      </c>
      <c r="H335" s="31">
        <v>26.7</v>
      </c>
    </row>
    <row r="336" spans="1:8">
      <c r="A336" s="17" t="s">
        <v>671</v>
      </c>
      <c r="B336" s="37" t="s">
        <v>697</v>
      </c>
      <c r="C336" s="17" t="s">
        <v>7</v>
      </c>
      <c r="D336" s="26" t="s">
        <v>336</v>
      </c>
      <c r="E336" s="26" t="s">
        <v>336</v>
      </c>
      <c r="F336" s="26" t="s">
        <v>336</v>
      </c>
      <c r="G336" s="42" t="s">
        <v>336</v>
      </c>
      <c r="H336" s="32" t="s">
        <v>336</v>
      </c>
    </row>
    <row r="337" spans="1:8">
      <c r="A337" s="17" t="s">
        <v>672</v>
      </c>
      <c r="B337" s="37" t="s">
        <v>697</v>
      </c>
      <c r="C337" s="17" t="s">
        <v>26</v>
      </c>
      <c r="D337" s="24">
        <v>8194</v>
      </c>
      <c r="E337" s="24">
        <v>4468</v>
      </c>
      <c r="F337" s="24">
        <v>12812</v>
      </c>
      <c r="G337" s="41">
        <v>2.87</v>
      </c>
      <c r="H337" s="31">
        <v>24.3</v>
      </c>
    </row>
    <row r="338" spans="1:8">
      <c r="A338" s="17" t="s">
        <v>673</v>
      </c>
      <c r="B338" s="37" t="s">
        <v>697</v>
      </c>
      <c r="C338" s="17" t="s">
        <v>153</v>
      </c>
      <c r="D338" s="24">
        <v>10009</v>
      </c>
      <c r="E338" s="24">
        <v>5613</v>
      </c>
      <c r="F338" s="24">
        <v>16436</v>
      </c>
      <c r="G338" s="41">
        <v>2.93</v>
      </c>
      <c r="H338" s="31">
        <v>24.1</v>
      </c>
    </row>
    <row r="339" spans="1:8">
      <c r="A339" s="17" t="s">
        <v>674</v>
      </c>
      <c r="B339" s="37" t="s">
        <v>697</v>
      </c>
      <c r="C339" s="17" t="s">
        <v>148</v>
      </c>
      <c r="D339" s="24">
        <v>7442</v>
      </c>
      <c r="E339" s="24">
        <v>4270</v>
      </c>
      <c r="F339" s="24">
        <v>11678</v>
      </c>
      <c r="G339" s="41">
        <v>2.74</v>
      </c>
      <c r="H339" s="31">
        <v>24.2</v>
      </c>
    </row>
    <row r="340" spans="1:8">
      <c r="A340" s="17" t="s">
        <v>675</v>
      </c>
      <c r="B340" s="37" t="s">
        <v>697</v>
      </c>
      <c r="C340" s="17" t="s">
        <v>10</v>
      </c>
      <c r="D340" s="24">
        <v>7647</v>
      </c>
      <c r="E340" s="24">
        <v>4260</v>
      </c>
      <c r="F340" s="24">
        <v>12560</v>
      </c>
      <c r="G340" s="41">
        <v>2.95</v>
      </c>
      <c r="H340" s="31">
        <v>25.8</v>
      </c>
    </row>
    <row r="341" spans="1:8">
      <c r="A341" s="17" t="s">
        <v>676</v>
      </c>
      <c r="B341" s="37" t="s">
        <v>697</v>
      </c>
      <c r="C341" s="17" t="s">
        <v>276</v>
      </c>
      <c r="D341" s="24">
        <v>10105</v>
      </c>
      <c r="E341" s="24">
        <v>6076</v>
      </c>
      <c r="F341" s="24">
        <v>17299</v>
      </c>
      <c r="G341" s="41">
        <v>2.85</v>
      </c>
      <c r="H341" s="31">
        <v>24.6</v>
      </c>
    </row>
    <row r="343" spans="1:8">
      <c r="A343" s="28" t="s">
        <v>683</v>
      </c>
      <c r="B343" s="38"/>
    </row>
  </sheetData>
  <autoFilter ref="A3:H341">
    <filterColumn colId="1"/>
    <filterColumn colId="6"/>
  </autoFilter>
  <conditionalFormatting sqref="D327:G329 D336:G336 A343:B343 D332:G333 D4:G312">
    <cfRule type="cellIs" dxfId="14" priority="63" operator="equal">
      <formula>9999</formula>
    </cfRule>
  </conditionalFormatting>
  <conditionalFormatting sqref="H332:H333 H4:H312 H327:H329 H336">
    <cfRule type="cellIs" dxfId="13" priority="13" operator="equal">
      <formula>9999</formula>
    </cfRule>
  </conditionalFormatting>
  <conditionalFormatting sqref="H80">
    <cfRule type="cellIs" dxfId="12" priority="12" operator="equal">
      <formula>9999</formula>
    </cfRule>
  </conditionalFormatting>
  <conditionalFormatting sqref="H239">
    <cfRule type="cellIs" dxfId="11" priority="11" operator="equal">
      <formula>9999</formula>
    </cfRule>
  </conditionalFormatting>
  <conditionalFormatting sqref="H240">
    <cfRule type="cellIs" dxfId="10" priority="10" operator="equal">
      <formula>9999</formula>
    </cfRule>
  </conditionalFormatting>
  <conditionalFormatting sqref="H273">
    <cfRule type="cellIs" dxfId="9" priority="9" operator="equal">
      <formula>9999</formula>
    </cfRule>
  </conditionalFormatting>
  <conditionalFormatting sqref="H286">
    <cfRule type="cellIs" dxfId="8" priority="8" operator="equal">
      <formula>9999</formula>
    </cfRule>
  </conditionalFormatting>
  <conditionalFormatting sqref="H295">
    <cfRule type="cellIs" dxfId="7" priority="7" operator="equal">
      <formula>9999</formula>
    </cfRule>
  </conditionalFormatting>
  <conditionalFormatting sqref="H327">
    <cfRule type="cellIs" dxfId="6" priority="6" operator="equal">
      <formula>9999</formula>
    </cfRule>
  </conditionalFormatting>
  <conditionalFormatting sqref="H328">
    <cfRule type="cellIs" dxfId="5" priority="5" operator="equal">
      <formula>9999</formula>
    </cfRule>
  </conditionalFormatting>
  <conditionalFormatting sqref="H329">
    <cfRule type="cellIs" dxfId="4" priority="4" operator="equal">
      <formula>9999</formula>
    </cfRule>
  </conditionalFormatting>
  <conditionalFormatting sqref="H336">
    <cfRule type="cellIs" dxfId="3" priority="3" operator="equal">
      <formula>9999</formula>
    </cfRule>
  </conditionalFormatting>
  <conditionalFormatting sqref="B343">
    <cfRule type="cellIs" dxfId="2" priority="2" operator="equal">
      <formula>9999</formula>
    </cfRule>
  </conditionalFormatting>
  <conditionalFormatting sqref="G4:G341">
    <cfRule type="cellIs" dxfId="1" priority="1" operator="equal">
      <formula>9999</formula>
    </cfRule>
  </conditionalFormatting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Figure 1</vt:lpstr>
      <vt:lpstr>Figure 2</vt:lpstr>
      <vt:lpstr>Figure 3</vt:lpstr>
      <vt:lpstr>Figure 4</vt:lpstr>
      <vt:lpstr>Figure 5</vt:lpstr>
      <vt:lpstr>Data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GET</cp:lastModifiedBy>
  <cp:lastPrinted>2019-01-24T14:59:35Z</cp:lastPrinted>
  <dcterms:created xsi:type="dcterms:W3CDTF">2003-07-11T10:39:33Z</dcterms:created>
  <dcterms:modified xsi:type="dcterms:W3CDTF">2020-07-28T18:50:44Z</dcterms:modified>
</cp:coreProperties>
</file>