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" yWindow="5688" windowWidth="19260" windowHeight="2856" tabRatio="823"/>
  </bookViews>
  <sheets>
    <sheet name=" Indice" sheetId="156" r:id="rId1"/>
    <sheet name="1.1" sheetId="157" r:id="rId2"/>
    <sheet name="1.2" sheetId="158" r:id="rId3"/>
    <sheet name="1.3" sheetId="159" r:id="rId4"/>
    <sheet name="1.4" sheetId="160" r:id="rId5"/>
    <sheet name="1.5" sheetId="161" r:id="rId6"/>
    <sheet name="2.1" sheetId="162" r:id="rId7"/>
    <sheet name="2.2" sheetId="163" r:id="rId8"/>
    <sheet name="2.3" sheetId="164" r:id="rId9"/>
    <sheet name="2.4" sheetId="165" r:id="rId10"/>
    <sheet name="2.5" sheetId="181" r:id="rId11"/>
    <sheet name="2.6" sheetId="166" r:id="rId12"/>
    <sheet name="2.7" sheetId="167" r:id="rId13"/>
    <sheet name="2.8" sheetId="168" r:id="rId14"/>
    <sheet name="2.9" sheetId="169" r:id="rId15"/>
    <sheet name="2.10" sheetId="170" r:id="rId16"/>
    <sheet name="2.11" sheetId="171" r:id="rId17"/>
    <sheet name="2.12" sheetId="172" r:id="rId18"/>
    <sheet name="2.13" sheetId="173" r:id="rId19"/>
    <sheet name="2.14" sheetId="174" r:id="rId20"/>
    <sheet name="2.15" sheetId="175" r:id="rId21"/>
    <sheet name="2.16" sheetId="176" r:id="rId22"/>
    <sheet name="2.17" sheetId="177" r:id="rId23"/>
    <sheet name="2.18" sheetId="178" r:id="rId24"/>
    <sheet name="2.19" sheetId="179" r:id="rId25"/>
    <sheet name="2.20" sheetId="180" r:id="rId26"/>
    <sheet name="3.1" sheetId="121" r:id="rId27"/>
    <sheet name="3.2" sheetId="122" r:id="rId28"/>
    <sheet name="3.3" sheetId="123" r:id="rId29"/>
    <sheet name="3.4" sheetId="124" r:id="rId30"/>
    <sheet name="3.5" sheetId="125" r:id="rId31"/>
    <sheet name="3.6" sheetId="126" r:id="rId32"/>
    <sheet name="3.7" sheetId="127" r:id="rId33"/>
    <sheet name="3.8" sheetId="128" r:id="rId34"/>
    <sheet name="3.9" sheetId="129" r:id="rId35"/>
    <sheet name="3.10" sheetId="130" r:id="rId36"/>
    <sheet name="3.11" sheetId="131" r:id="rId37"/>
    <sheet name="3.12" sheetId="133" r:id="rId38"/>
    <sheet name="3.13" sheetId="134" r:id="rId39"/>
    <sheet name="3.14" sheetId="135" r:id="rId40"/>
    <sheet name="3.15" sheetId="136" r:id="rId41"/>
    <sheet name="3.16" sheetId="137" r:id="rId42"/>
    <sheet name="3.17" sheetId="138" r:id="rId43"/>
    <sheet name="3.18" sheetId="139" r:id="rId44"/>
    <sheet name="3.19" sheetId="140" r:id="rId45"/>
    <sheet name="3.20" sheetId="141" r:id="rId46"/>
    <sheet name="3.21" sheetId="142" r:id="rId47"/>
    <sheet name="3.22" sheetId="143" r:id="rId48"/>
    <sheet name="3.23" sheetId="144" r:id="rId49"/>
    <sheet name="3.24" sheetId="146" r:id="rId50"/>
    <sheet name="3.25" sheetId="147" r:id="rId51"/>
    <sheet name="3.26" sheetId="148" r:id="rId52"/>
    <sheet name="3.27" sheetId="149" r:id="rId53"/>
    <sheet name="3.28" sheetId="150" r:id="rId54"/>
    <sheet name="3.29" sheetId="151" r:id="rId55"/>
    <sheet name="3.30" sheetId="152" r:id="rId56"/>
    <sheet name="3.31" sheetId="153" r:id="rId57"/>
    <sheet name="3.32" sheetId="154" r:id="rId58"/>
  </sheets>
  <externalReferences>
    <externalReference r:id="rId59"/>
  </externalReferences>
  <definedNames>
    <definedName name="\a">#N/A</definedName>
    <definedName name="A" localSheetId="15">#REF!</definedName>
    <definedName name="A" localSheetId="19">#REF!</definedName>
    <definedName name="A" localSheetId="24">#REF!</definedName>
    <definedName name="A" localSheetId="25">#REF!</definedName>
    <definedName name="A" localSheetId="11">#REF!</definedName>
    <definedName name="A">#REF!</definedName>
    <definedName name="Anuário99CNH" localSheetId="15">#REF!</definedName>
    <definedName name="Anuário99CNH" localSheetId="19">#REF!</definedName>
    <definedName name="Anuário99CNH" localSheetId="24">#REF!</definedName>
    <definedName name="Anuário99CNH" localSheetId="25">#REF!</definedName>
    <definedName name="Anuário99CNH" localSheetId="11">#REF!</definedName>
    <definedName name="Anuário99CNH">#REF!</definedName>
    <definedName name="_xlnm.Print_Area" localSheetId="2">'1.2'!$A$1:$H$35</definedName>
    <definedName name="_xlnm.Print_Area" localSheetId="4">'1.4'!$A$1:$I$27</definedName>
    <definedName name="_xlnm.Print_Area" localSheetId="5">'1.5'!$A$1:$H$51</definedName>
    <definedName name="_xlnm.Print_Area" localSheetId="6">'2.1'!$A$1:$C$39</definedName>
    <definedName name="_xlnm.Print_Area" localSheetId="15">'2.10'!$A$1:$D$18</definedName>
    <definedName name="_xlnm.Print_Area" localSheetId="16">'2.11'!$A$1:$D$18</definedName>
    <definedName name="_xlnm.Print_Area" localSheetId="17">'2.12'!$A$1:$D$39</definedName>
    <definedName name="_xlnm.Print_Area" localSheetId="18">'2.13'!$A$1:$D$21</definedName>
    <definedName name="_xlnm.Print_Area" localSheetId="19">'2.14'!$A$1:$D$14</definedName>
    <definedName name="_xlnm.Print_Area" localSheetId="20">'2.15'!$A$1:$D$14</definedName>
    <definedName name="_xlnm.Print_Area" localSheetId="21">'2.16'!$A$1:$D$19</definedName>
    <definedName name="_xlnm.Print_Area" localSheetId="22">'2.17'!$A$1:$D$17</definedName>
    <definedName name="_xlnm.Print_Area" localSheetId="24">'2.19'!$A$1:$D$22</definedName>
    <definedName name="_xlnm.Print_Area" localSheetId="7">'2.2'!$A$1:$D$13</definedName>
    <definedName name="_xlnm.Print_Area" localSheetId="25">'2.20'!$A$1:$D$16</definedName>
    <definedName name="_xlnm.Print_Area" localSheetId="8">'2.3'!$A$1:$F$12</definedName>
    <definedName name="_xlnm.Print_Area" localSheetId="9">'2.4'!$A$1:$D$12</definedName>
    <definedName name="_xlnm.Print_Area" localSheetId="11">'2.6'!$A$1:$D$15</definedName>
    <definedName name="_xlnm.Print_Area" localSheetId="12">'2.7'!$A$1:$D$21</definedName>
    <definedName name="_xlnm.Print_Area" localSheetId="13">'2.8'!$A$1:$D$20</definedName>
    <definedName name="_xlnm.Print_Area" localSheetId="14">'2.9'!$A$1:$D$13</definedName>
    <definedName name="_xlnm.Print_Area" localSheetId="26">'3.1'!$A$1:$E$32</definedName>
    <definedName name="_xlnm.Print_Area" localSheetId="35">'3.10'!$A$1:$J$32</definedName>
    <definedName name="_xlnm.Print_Area" localSheetId="36">'3.11'!$A$1:$H$15</definedName>
    <definedName name="_xlnm.Print_Area" localSheetId="37">'3.12'!$A$1:$J$29</definedName>
    <definedName name="_xlnm.Print_Area" localSheetId="38">'3.13'!$A$1:$J$29</definedName>
    <definedName name="_xlnm.Print_Area" localSheetId="39">'3.14'!$A$1:$I$29</definedName>
    <definedName name="_xlnm.Print_Area" localSheetId="40">'3.15'!$A$1:$I$29</definedName>
    <definedName name="_xlnm.Print_Area" localSheetId="41">'3.16'!$A$1:$E$16</definedName>
    <definedName name="_xlnm.Print_Area" localSheetId="42">'3.17'!$A$1:$E$15</definedName>
    <definedName name="_xlnm.Print_Area" localSheetId="43">'3.18'!$A$1:$F$14</definedName>
    <definedName name="_xlnm.Print_Area" localSheetId="44">'3.19'!$A$1:$F$15</definedName>
    <definedName name="_xlnm.Print_Area" localSheetId="27">'3.2'!$A$1:$D$16</definedName>
    <definedName name="_xlnm.Print_Area" localSheetId="45">'3.20'!$A$1:$G$16</definedName>
    <definedName name="_xlnm.Print_Area" localSheetId="46">'3.21'!$A$1:$K$32</definedName>
    <definedName name="_xlnm.Print_Area" localSheetId="47">'3.22'!$A$1:$J$32</definedName>
    <definedName name="_xlnm.Print_Area" localSheetId="48">'3.23'!$A$1:$H$15</definedName>
    <definedName name="_xlnm.Print_Area" localSheetId="49">'3.24'!$A$1:$J$27</definedName>
    <definedName name="_xlnm.Print_Area" localSheetId="50">'3.25'!$A$1:$J$27</definedName>
    <definedName name="_xlnm.Print_Area" localSheetId="51">'3.26'!$A$1:$F$27</definedName>
    <definedName name="_xlnm.Print_Area" localSheetId="52">'3.27'!$A$1:$F$27</definedName>
    <definedName name="_xlnm.Print_Area" localSheetId="53">'3.28'!$A$1:$F$16</definedName>
    <definedName name="_xlnm.Print_Area" localSheetId="54">'3.29'!$A$1:$F$15</definedName>
    <definedName name="_xlnm.Print_Area" localSheetId="28">'3.3'!$A$1:$D$16</definedName>
    <definedName name="_xlnm.Print_Area" localSheetId="55">'3.30'!$A$1:$F$14</definedName>
    <definedName name="_xlnm.Print_Area" localSheetId="56">'3.31'!$A$1:$F$15</definedName>
    <definedName name="_xlnm.Print_Area" localSheetId="57">'3.32'!$A$1:$G$16</definedName>
    <definedName name="_xlnm.Print_Area" localSheetId="29">'3.4'!$A$1:$D$16</definedName>
    <definedName name="_xlnm.Print_Area" localSheetId="30">'3.5'!$A$1:$G$16</definedName>
    <definedName name="_xlnm.Print_Area" localSheetId="31">'3.6'!$A$1:$G$16</definedName>
    <definedName name="_xlnm.Print_Area" localSheetId="32">'3.7'!$A$1:$G$16</definedName>
    <definedName name="_xlnm.Print_Area" localSheetId="33">'3.8'!$A$1:$D$12</definedName>
    <definedName name="_xlnm.Print_Area" localSheetId="34">'3.9'!$A$1:$K$32</definedName>
    <definedName name="b" localSheetId="15">#REF!</definedName>
    <definedName name="b" localSheetId="19">#REF!</definedName>
    <definedName name="b" localSheetId="24">#REF!</definedName>
    <definedName name="b" localSheetId="25">#REF!</definedName>
    <definedName name="b" localSheetId="11">#REF!</definedName>
    <definedName name="b">#REF!</definedName>
    <definedName name="Cabe_1" localSheetId="15">#REF!</definedName>
    <definedName name="Cabe_1" localSheetId="19">#REF!</definedName>
    <definedName name="Cabe_1" localSheetId="24">#REF!</definedName>
    <definedName name="Cabe_1" localSheetId="25">#REF!</definedName>
    <definedName name="Cabe_1" localSheetId="11">#REF!</definedName>
    <definedName name="Cabe_1">#REF!</definedName>
    <definedName name="Cabe_2" localSheetId="15">#REF!</definedName>
    <definedName name="Cabe_2" localSheetId="19">#REF!</definedName>
    <definedName name="Cabe_2" localSheetId="24">#REF!</definedName>
    <definedName name="Cabe_2" localSheetId="25">#REF!</definedName>
    <definedName name="Cabe_2" localSheetId="11">#REF!</definedName>
    <definedName name="Cabe_2">#REF!</definedName>
    <definedName name="Cabe_3" localSheetId="15">#REF!</definedName>
    <definedName name="Cabe_3" localSheetId="19">#REF!</definedName>
    <definedName name="Cabe_3" localSheetId="24">#REF!</definedName>
    <definedName name="Cabe_3" localSheetId="25">#REF!</definedName>
    <definedName name="Cabe_3" localSheetId="11">#REF!</definedName>
    <definedName name="Cabe_3">#REF!</definedName>
    <definedName name="Cabe_4" localSheetId="15">#REF!</definedName>
    <definedName name="Cabe_4" localSheetId="19">#REF!</definedName>
    <definedName name="Cabe_4" localSheetId="24">#REF!</definedName>
    <definedName name="Cabe_4" localSheetId="25">#REF!</definedName>
    <definedName name="Cabe_4" localSheetId="1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5">#REF!</definedName>
    <definedName name="cen_1" localSheetId="19">#REF!</definedName>
    <definedName name="cen_1" localSheetId="24">#REF!</definedName>
    <definedName name="cen_1" localSheetId="25">#REF!</definedName>
    <definedName name="cen_1" localSheetId="11">#REF!</definedName>
    <definedName name="cen_1">#REF!</definedName>
    <definedName name="cen_2" localSheetId="15">#REF!</definedName>
    <definedName name="cen_2" localSheetId="19">#REF!</definedName>
    <definedName name="cen_2" localSheetId="24">#REF!</definedName>
    <definedName name="cen_2" localSheetId="25">#REF!</definedName>
    <definedName name="cen_2" localSheetId="11">#REF!</definedName>
    <definedName name="cen_2">#REF!</definedName>
    <definedName name="cen_3" localSheetId="15">#REF!</definedName>
    <definedName name="cen_3" localSheetId="19">#REF!</definedName>
    <definedName name="cen_3" localSheetId="24">#REF!</definedName>
    <definedName name="cen_3" localSheetId="25">#REF!</definedName>
    <definedName name="cen_3" localSheetId="11">#REF!</definedName>
    <definedName name="cen_3">#REF!</definedName>
    <definedName name="cen_t" localSheetId="15">#REF!</definedName>
    <definedName name="cen_t" localSheetId="19">#REF!</definedName>
    <definedName name="cen_t" localSheetId="24">#REF!</definedName>
    <definedName name="cen_t" localSheetId="25">#REF!</definedName>
    <definedName name="cen_t" localSheetId="11">#REF!</definedName>
    <definedName name="cen_t">#REF!</definedName>
    <definedName name="dir_1" localSheetId="15">#REF!</definedName>
    <definedName name="dir_1" localSheetId="19">#REF!</definedName>
    <definedName name="dir_1" localSheetId="24">#REF!</definedName>
    <definedName name="dir_1" localSheetId="25">#REF!</definedName>
    <definedName name="dir_1" localSheetId="11">#REF!</definedName>
    <definedName name="dir_1">#REF!</definedName>
    <definedName name="dir_2" localSheetId="15">#REF!</definedName>
    <definedName name="dir_2" localSheetId="19">#REF!</definedName>
    <definedName name="dir_2" localSheetId="24">#REF!</definedName>
    <definedName name="dir_2" localSheetId="25">#REF!</definedName>
    <definedName name="dir_2" localSheetId="11">#REF!</definedName>
    <definedName name="dir_2">#REF!</definedName>
    <definedName name="dir_3" localSheetId="15">#REF!</definedName>
    <definedName name="dir_3" localSheetId="19">#REF!</definedName>
    <definedName name="dir_3" localSheetId="24">#REF!</definedName>
    <definedName name="dir_3" localSheetId="25">#REF!</definedName>
    <definedName name="dir_3" localSheetId="11">#REF!</definedName>
    <definedName name="dir_3">#REF!</definedName>
    <definedName name="dir_t" localSheetId="15">#REF!</definedName>
    <definedName name="dir_t" localSheetId="19">#REF!</definedName>
    <definedName name="dir_t" localSheetId="24">#REF!</definedName>
    <definedName name="dir_t" localSheetId="25">#REF!</definedName>
    <definedName name="dir_t" localSheetId="11">#REF!</definedName>
    <definedName name="dir_t">#REF!</definedName>
    <definedName name="esq_1" localSheetId="15">#REF!</definedName>
    <definedName name="esq_1" localSheetId="19">#REF!</definedName>
    <definedName name="esq_1" localSheetId="24">#REF!</definedName>
    <definedName name="esq_1" localSheetId="25">#REF!</definedName>
    <definedName name="esq_1" localSheetId="11">#REF!</definedName>
    <definedName name="esq_1">#REF!</definedName>
    <definedName name="esq_2" localSheetId="15">#REF!</definedName>
    <definedName name="esq_2" localSheetId="19">#REF!</definedName>
    <definedName name="esq_2" localSheetId="24">#REF!</definedName>
    <definedName name="esq_2" localSheetId="25">#REF!</definedName>
    <definedName name="esq_2" localSheetId="11">#REF!</definedName>
    <definedName name="esq_2">#REF!</definedName>
    <definedName name="esq_3" localSheetId="15">#REF!</definedName>
    <definedName name="esq_3" localSheetId="19">#REF!</definedName>
    <definedName name="esq_3" localSheetId="24">#REF!</definedName>
    <definedName name="esq_3" localSheetId="25">#REF!</definedName>
    <definedName name="esq_3" localSheetId="11">#REF!</definedName>
    <definedName name="esq_3">#REF!</definedName>
    <definedName name="esq_t" localSheetId="15">#REF!</definedName>
    <definedName name="esq_t" localSheetId="19">#REF!</definedName>
    <definedName name="esq_t" localSheetId="24">#REF!</definedName>
    <definedName name="esq_t" localSheetId="25">#REF!</definedName>
    <definedName name="esq_t" localSheetId="11">#REF!</definedName>
    <definedName name="esq_t">#REF!</definedName>
    <definedName name="III.11.2" localSheetId="15">#REF!</definedName>
    <definedName name="III.11.2" localSheetId="19">#REF!</definedName>
    <definedName name="III.11.2" localSheetId="24">#REF!</definedName>
    <definedName name="III.11.2" localSheetId="25">#REF!</definedName>
    <definedName name="III.11.2" localSheetId="11">#REF!</definedName>
    <definedName name="III.11.2">#REF!</definedName>
    <definedName name="III.11.3" localSheetId="15">#REF!</definedName>
    <definedName name="III.11.3" localSheetId="19">#REF!</definedName>
    <definedName name="III.11.3" localSheetId="24">#REF!</definedName>
    <definedName name="III.11.3" localSheetId="25">#REF!</definedName>
    <definedName name="III.11.3" localSheetId="11">#REF!</definedName>
    <definedName name="III.11.3">#REF!</definedName>
    <definedName name="III.11.4" localSheetId="15">#REF!</definedName>
    <definedName name="III.11.4" localSheetId="19">#REF!</definedName>
    <definedName name="III.11.4" localSheetId="24">#REF!</definedName>
    <definedName name="III.11.4" localSheetId="25">#REF!</definedName>
    <definedName name="III.11.4" localSheetId="11">#REF!</definedName>
    <definedName name="III.11.4">#REF!</definedName>
    <definedName name="III.11.5" localSheetId="6">'2.1'!$A$1:$C$40</definedName>
    <definedName name="NUTS98" localSheetId="15">#REF!</definedName>
    <definedName name="NUTS98" localSheetId="19">#REF!</definedName>
    <definedName name="NUTS98" localSheetId="24">#REF!</definedName>
    <definedName name="NUTS98" localSheetId="25">#REF!</definedName>
    <definedName name="NUTS98" localSheetId="11">#REF!</definedName>
    <definedName name="NUTS98">#REF!</definedName>
    <definedName name="Pag_1" localSheetId="15">#REF!</definedName>
    <definedName name="Pag_1" localSheetId="19">#REF!</definedName>
    <definedName name="Pag_1" localSheetId="24">#REF!</definedName>
    <definedName name="Pag_1" localSheetId="25">#REF!</definedName>
    <definedName name="Pag_1" localSheetId="11">#REF!</definedName>
    <definedName name="Pag_1">#REF!</definedName>
    <definedName name="QP_QC_1999" localSheetId="15">#REF!</definedName>
    <definedName name="QP_QC_1999" localSheetId="19">#REF!</definedName>
    <definedName name="QP_QC_1999" localSheetId="24">#REF!</definedName>
    <definedName name="QP_QC_1999" localSheetId="25">#REF!</definedName>
    <definedName name="QP_QC_1999" localSheetId="11">#REF!</definedName>
    <definedName name="QP_QC_1999">#REF!</definedName>
    <definedName name="Quadro_a1" localSheetId="15">#REF!</definedName>
    <definedName name="Quadro_a1" localSheetId="19">#REF!</definedName>
    <definedName name="Quadro_a1" localSheetId="24">#REF!</definedName>
    <definedName name="Quadro_a1" localSheetId="25">#REF!</definedName>
    <definedName name="Quadro_a1" localSheetId="11">#REF!</definedName>
    <definedName name="Quadro_a1">#REF!</definedName>
    <definedName name="Quadro_a2" localSheetId="15">#REF!</definedName>
    <definedName name="Quadro_a2" localSheetId="19">#REF!</definedName>
    <definedName name="Quadro_a2" localSheetId="24">#REF!</definedName>
    <definedName name="Quadro_a2" localSheetId="25">#REF!</definedName>
    <definedName name="Quadro_a2" localSheetId="11">#REF!</definedName>
    <definedName name="Quadro_a2">#REF!</definedName>
    <definedName name="Quadro_b1">'[1]Tx média'!$C$6:$N$51</definedName>
    <definedName name="Quadro_b2">'[1]Tx média'!$C$54:$N$75</definedName>
    <definedName name="SPSS" localSheetId="15">#REF!</definedName>
    <definedName name="SPSS" localSheetId="19">#REF!</definedName>
    <definedName name="SPSS" localSheetId="24">#REF!</definedName>
    <definedName name="SPSS" localSheetId="25">#REF!</definedName>
    <definedName name="SPSS" localSheetId="11">#REF!</definedName>
    <definedName name="SPSS">#REF!</definedName>
    <definedName name="Tit_1" localSheetId="15">#REF!</definedName>
    <definedName name="Tit_1" localSheetId="19">#REF!</definedName>
    <definedName name="Tit_1" localSheetId="24">#REF!</definedName>
    <definedName name="Tit_1" localSheetId="25">#REF!</definedName>
    <definedName name="Tit_1" localSheetId="11">#REF!</definedName>
    <definedName name="Tit_1">#REF!</definedName>
    <definedName name="Tit_2" localSheetId="15">#REF!</definedName>
    <definedName name="Tit_2" localSheetId="19">#REF!</definedName>
    <definedName name="Tit_2" localSheetId="24">#REF!</definedName>
    <definedName name="Tit_2" localSheetId="25">#REF!</definedName>
    <definedName name="Tit_2" localSheetId="11">#REF!</definedName>
    <definedName name="Tit_2">#REF!</definedName>
    <definedName name="Tit_3" localSheetId="15">#REF!</definedName>
    <definedName name="Tit_3" localSheetId="19">#REF!</definedName>
    <definedName name="Tit_3" localSheetId="24">#REF!</definedName>
    <definedName name="Tit_3" localSheetId="25">#REF!</definedName>
    <definedName name="Tit_3" localSheetId="11">#REF!</definedName>
    <definedName name="Tit_3">#REF!</definedName>
    <definedName name="Tit_4" localSheetId="15">#REF!</definedName>
    <definedName name="Tit_4" localSheetId="19">#REF!</definedName>
    <definedName name="Tit_4" localSheetId="24">#REF!</definedName>
    <definedName name="Tit_4" localSheetId="25">#REF!</definedName>
    <definedName name="Tit_4" localSheetId="11">#REF!</definedName>
    <definedName name="Tit_4">#REF!</definedName>
    <definedName name="Tit_5" localSheetId="15">#REF!</definedName>
    <definedName name="Tit_5" localSheetId="19">#REF!</definedName>
    <definedName name="Tit_5" localSheetId="24">#REF!</definedName>
    <definedName name="Tit_5" localSheetId="25">#REF!</definedName>
    <definedName name="Tit_5" localSheetId="11">#REF!</definedName>
    <definedName name="Tit_5">#REF!</definedName>
    <definedName name="Titulo" localSheetId="15">#REF!</definedName>
    <definedName name="Titulo" localSheetId="19">#REF!</definedName>
    <definedName name="Titulo" localSheetId="24">#REF!</definedName>
    <definedName name="Titulo" localSheetId="25">#REF!</definedName>
    <definedName name="Titulo" localSheetId="11">#REF!</definedName>
    <definedName name="Titulo">#REF!</definedName>
    <definedName name="Todo" localSheetId="15">#REF!</definedName>
    <definedName name="Todo" localSheetId="19">#REF!</definedName>
    <definedName name="Todo" localSheetId="24">#REF!</definedName>
    <definedName name="Todo" localSheetId="25">#REF!</definedName>
    <definedName name="Todo" localSheetId="11">#REF!</definedName>
    <definedName name="Todo">#REF!</definedName>
    <definedName name="Total_Receita_por_concelho" localSheetId="15">#REF!</definedName>
    <definedName name="Total_Receita_por_concelho" localSheetId="19">#REF!</definedName>
    <definedName name="Total_Receita_por_concelho" localSheetId="24">#REF!</definedName>
    <definedName name="Total_Receita_por_concelho" localSheetId="25">#REF!</definedName>
    <definedName name="Total_Receita_por_concelho" localSheetId="11">#REF!</definedName>
    <definedName name="Total_Receita_por_concelho">#REF!</definedName>
    <definedName name="Tudo" localSheetId="15">#REF!</definedName>
    <definedName name="Tudo" localSheetId="19">#REF!</definedName>
    <definedName name="Tudo" localSheetId="24">#REF!</definedName>
    <definedName name="Tudo" localSheetId="25">#REF!</definedName>
    <definedName name="Tudo" localSheetId="11">#REF!</definedName>
    <definedName name="Tudo">#REF!</definedName>
    <definedName name="xx" localSheetId="15">#REF!</definedName>
    <definedName name="xx" localSheetId="19">#REF!</definedName>
    <definedName name="xx" localSheetId="24">#REF!</definedName>
    <definedName name="xx" localSheetId="25">#REF!</definedName>
    <definedName name="xx" localSheetId="11">#REF!</definedName>
    <definedName name="xx">#REF!</definedName>
  </definedNames>
  <calcPr calcId="124519"/>
</workbook>
</file>

<file path=xl/calcChain.xml><?xml version="1.0" encoding="utf-8"?>
<calcChain xmlns="http://schemas.openxmlformats.org/spreadsheetml/2006/main">
  <c r="A17" i="156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2"/>
  <c r="A31"/>
  <c r="A30"/>
  <c r="A29"/>
  <c r="A28"/>
  <c r="A27"/>
  <c r="A26"/>
  <c r="A25"/>
  <c r="A24"/>
  <c r="A23"/>
  <c r="A22"/>
  <c r="A21"/>
  <c r="A20"/>
  <c r="A19"/>
  <c r="A18"/>
  <c r="A16"/>
  <c r="A15"/>
  <c r="A14"/>
  <c r="A13"/>
  <c r="A10"/>
  <c r="A9"/>
  <c r="A8"/>
  <c r="A7"/>
  <c r="A6"/>
</calcChain>
</file>

<file path=xl/sharedStrings.xml><?xml version="1.0" encoding="utf-8"?>
<sst xmlns="http://schemas.openxmlformats.org/spreadsheetml/2006/main" count="1463" uniqueCount="428">
  <si>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</si>
  <si>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</si>
  <si>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</si>
  <si>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</si>
  <si>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</si>
  <si>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</si>
  <si>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nº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</si>
  <si>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</si>
  <si>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</si>
  <si>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</si>
  <si>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</si>
  <si>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</si>
  <si>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</si>
  <si>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</si>
  <si>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</si>
  <si>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</si>
  <si>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</si>
  <si>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</si>
  <si>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</si>
  <si>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</si>
  <si>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</si>
  <si>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</si>
  <si>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</si>
  <si>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</si>
  <si>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</si>
  <si>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</si>
  <si>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</si>
  <si>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</si>
  <si>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</si>
  <si>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</si>
  <si>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</si>
  <si>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</si>
  <si>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</si>
  <si>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</si>
  <si>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</si>
  <si>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</si>
  <si>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</si>
  <si>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</si>
  <si>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</si>
  <si>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</si>
  <si>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</si>
  <si>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</si>
  <si>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</si>
  <si>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</si>
  <si>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</si>
  <si>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</si>
  <si>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</si>
  <si>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</si>
  <si>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</si>
  <si>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</si>
  <si>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</si>
  <si>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</si>
  <si>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</si>
  <si>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</si>
  <si>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</si>
  <si>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r>
      <t>10</t>
    </r>
    <r>
      <rPr>
        <b/>
        <vertAlign val="superscript"/>
        <sz val="7"/>
        <color indexed="8"/>
        <rFont val="Calibri"/>
        <family val="2"/>
        <scheme val="minor"/>
      </rPr>
      <t xml:space="preserve">3 </t>
    </r>
    <r>
      <rPr>
        <b/>
        <sz val="7"/>
        <color indexed="8"/>
        <rFont val="Calibri"/>
        <family val="2"/>
        <scheme val="minor"/>
      </rPr>
      <t>euros</t>
    </r>
  </si>
  <si>
    <t xml:space="preserve"> Comércio de veículos automóveis</t>
  </si>
  <si>
    <t>Comércio, manutenção e reparação de motociclos, de suas peças e acessórios</t>
  </si>
  <si>
    <t xml:space="preserve"> Comércio por grosso de bens de consumo, exceto alimentares, bebidas e tabaco</t>
  </si>
  <si>
    <t>Comércio por grosso de combustíveis, metais, materiais de construção, ferragens e outros produtos n.e.</t>
  </si>
  <si>
    <r>
      <rPr>
        <b/>
        <sz val="7"/>
        <color theme="1"/>
        <rFont val="Calibri"/>
        <family val="2"/>
        <scheme val="minor"/>
      </rPr>
      <t>10</t>
    </r>
    <r>
      <rPr>
        <b/>
        <vertAlign val="superscript"/>
        <sz val="7"/>
        <rFont val="Calibri"/>
        <family val="2"/>
        <scheme val="minor"/>
      </rPr>
      <t>3</t>
    </r>
    <r>
      <rPr>
        <b/>
        <sz val="7"/>
        <rFont val="Calibri"/>
        <family val="2"/>
        <scheme val="minor"/>
      </rPr>
      <t xml:space="preserve"> euros </t>
    </r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</si>
  <si>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</si>
  <si>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</si>
  <si>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</si>
  <si>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</si>
  <si>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</si>
  <si>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</si>
  <si>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Produtos da CPA 2008</t>
  </si>
  <si>
    <r>
      <t>10</t>
    </r>
    <r>
      <rPr>
        <b/>
        <vertAlign val="superscript"/>
        <sz val="8"/>
        <rFont val="Calibri"/>
        <family val="2"/>
        <scheme val="minor"/>
      </rPr>
      <t>3</t>
    </r>
    <r>
      <rPr>
        <b/>
        <sz val="8"/>
        <rFont val="Calibri"/>
        <family val="2"/>
        <scheme val="minor"/>
      </rPr>
      <t xml:space="preserve"> euros</t>
    </r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</si>
  <si>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</si>
  <si>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</si>
  <si>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</si>
  <si>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</si>
  <si>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</si>
  <si>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</si>
  <si>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</si>
  <si>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</si>
  <si>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</si>
  <si>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</si>
  <si>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</si>
  <si>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</si>
  <si>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</si>
  <si>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</si>
  <si>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</si>
  <si>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</si>
  <si>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</si>
  <si>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</si>
  <si>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</si>
  <si>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</si>
  <si>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</si>
  <si>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</si>
  <si>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</si>
  <si>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</si>
  <si>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</si>
  <si>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</si>
  <si>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</si>
  <si>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</si>
  <si>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</si>
  <si>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</si>
  <si>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</si>
  <si>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</si>
  <si>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</si>
  <si>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</si>
  <si>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</si>
  <si>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</si>
  <si>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</si>
  <si>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</si>
  <si>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</si>
  <si>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</si>
  <si>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</si>
  <si>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</si>
  <si>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</si>
  <si>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</si>
  <si>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</si>
  <si>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</si>
  <si>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</si>
  <si>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</si>
  <si>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</si>
  <si>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</si>
  <si>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</si>
  <si>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</si>
  <si>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</si>
  <si>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</si>
  <si>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</si>
  <si>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</si>
  <si>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</si>
  <si>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</si>
  <si>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</si>
  <si>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</si>
  <si>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</si>
  <si>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</si>
  <si>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</si>
  <si>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Venda por grosso de equipamentos das tecnologias de informação e comunicação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</si>
  <si>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</si>
  <si>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</si>
  <si>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</si>
  <si>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</si>
  <si>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</si>
  <si>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</si>
  <si>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</si>
  <si>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</si>
  <si>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</si>
  <si>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</si>
  <si>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</si>
  <si>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</si>
  <si>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</si>
  <si>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Produtos químicos industriais de base, adubos, prod. agroquím., resinas e mat. plást.em formas primárias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</si>
  <si>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</si>
  <si>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</si>
  <si>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</si>
  <si>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</si>
  <si>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</si>
  <si>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</si>
  <si>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</si>
  <si>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</si>
  <si>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</si>
  <si>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</si>
  <si>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</si>
  <si>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</si>
  <si>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</si>
  <si>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</si>
  <si>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</si>
  <si>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</si>
  <si>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</si>
  <si>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</si>
  <si>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</si>
  <si>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</si>
  <si>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</si>
  <si>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</si>
  <si>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</si>
  <si>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</si>
  <si>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</si>
  <si>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</si>
  <si>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</si>
  <si>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</si>
  <si>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</si>
  <si>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</si>
  <si>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</si>
  <si>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</si>
  <si>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</si>
  <si>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</si>
  <si>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</si>
  <si>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</si>
  <si>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</si>
  <si>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</si>
  <si>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</si>
  <si>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</si>
  <si>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</si>
  <si>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</si>
  <si>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</si>
  <si>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</si>
  <si>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</si>
  <si>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</si>
  <si>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</si>
  <si>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</si>
  <si>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Combustíveis e outros produtos novos n.e.</t>
  </si>
  <si>
    <t>Matérias-primas agrícolas n.e. (inclui animais agrícolas vivos e sua alimentação), máquinas e equipamentos n.e. entre outros</t>
  </si>
  <si>
    <t>Unidade: %</t>
  </si>
  <si>
    <t>Numerário</t>
  </si>
  <si>
    <t>Cheque</t>
  </si>
  <si>
    <t>Outros meios</t>
  </si>
  <si>
    <t>Lista de quadros:</t>
  </si>
  <si>
    <t>EMPRESAS DE COMÉRCIO: PRINCIPAIS RESULTADOS</t>
  </si>
  <si>
    <t>EMPRESAS DE COMÉRCIO: REPARTIÇÃO DO VOLUME DE NEGÓCIOS POR PRODUTOS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</si>
  <si>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</si>
  <si>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</si>
  <si>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</si>
  <si>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</si>
  <si>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</si>
  <si>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Nº estabelecimentos</t>
  </si>
  <si>
    <t>n.º</t>
  </si>
  <si>
    <t xml:space="preserve">Área de Exposição e Venda </t>
  </si>
  <si>
    <r>
      <t>m</t>
    </r>
    <r>
      <rPr>
        <vertAlign val="superscript"/>
        <sz val="7"/>
        <rFont val="Calibri"/>
        <family val="2"/>
        <scheme val="minor"/>
      </rPr>
      <t>2</t>
    </r>
  </si>
  <si>
    <t>Média</t>
  </si>
  <si>
    <t xml:space="preserve">Nº de horas abertos ao público </t>
  </si>
  <si>
    <t>h</t>
  </si>
  <si>
    <t>Média diária por estabelecimento</t>
  </si>
  <si>
    <t>Nº de Pessoas ao Serviço</t>
  </si>
  <si>
    <t xml:space="preserve">Do qual: </t>
  </si>
  <si>
    <t>A tempo completo</t>
  </si>
  <si>
    <t>Do sexo feminino</t>
  </si>
  <si>
    <t>Média por estabelecimento</t>
  </si>
  <si>
    <r>
      <t xml:space="preserve">10 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</si>
  <si>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>€</t>
  </si>
  <si>
    <r>
      <t>Média por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de AEV</t>
    </r>
  </si>
  <si>
    <t>Número de transações</t>
  </si>
  <si>
    <t>Unidade: n.º</t>
  </si>
  <si>
    <t>NUTS II</t>
  </si>
  <si>
    <t>A. M. Lisboa</t>
  </si>
  <si>
    <r>
      <t>Unidade: 10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</si>
  <si>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 xml:space="preserve">Total </t>
  </si>
  <si>
    <t>Escalões de AEV</t>
  </si>
  <si>
    <r>
      <t>Até 399 m</t>
    </r>
    <r>
      <rPr>
        <vertAlign val="superscript"/>
        <sz val="7"/>
        <rFont val="Calibri"/>
        <family val="2"/>
        <scheme val="minor"/>
      </rPr>
      <t>2</t>
    </r>
  </si>
  <si>
    <r>
      <t>De 400 a 999 m</t>
    </r>
    <r>
      <rPr>
        <vertAlign val="superscript"/>
        <sz val="7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</si>
  <si>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</si>
  <si>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</si>
  <si>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</si>
  <si>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rFont val="Calibri"/>
        <family val="2"/>
        <scheme val="minor"/>
      </rPr>
      <t>2</t>
    </r>
  </si>
  <si>
    <r>
      <t>8 000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</si>
  <si>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</si>
  <si>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Ano de abertura do estabelecimento</t>
  </si>
  <si>
    <t>Uni-
dade</t>
  </si>
  <si>
    <r>
      <t xml:space="preserve">  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</si>
  <si>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</si>
  <si>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</si>
  <si>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€)</t>
    </r>
  </si>
  <si>
    <t>(a) - Não inclui IVA</t>
  </si>
  <si>
    <r>
      <t xml:space="preserve">Unidade: 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</si>
  <si>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</si>
  <si>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</si>
  <si>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</si>
  <si>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</si>
  <si>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</si>
  <si>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</si>
  <si>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</si>
  <si>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</si>
  <si>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</si>
  <si>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</si>
  <si>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</si>
  <si>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</si>
  <si>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</si>
  <si>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</si>
  <si>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</si>
  <si>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</si>
  <si>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</si>
  <si>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</si>
  <si>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</si>
  <si>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</si>
  <si>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</si>
  <si>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</si>
  <si>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Número</t>
  </si>
  <si>
    <r>
      <t xml:space="preserve"> 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</t>
    </r>
  </si>
  <si>
    <r>
      <t>Até  399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</si>
  <si>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</si>
  <si>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</si>
  <si>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</si>
  <si>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</si>
  <si>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</si>
  <si>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7"/>
        <color indexed="8"/>
        <rFont val="Calibri"/>
        <family val="2"/>
        <scheme val="minor"/>
      </rPr>
      <t>2</t>
    </r>
    <r>
      <rPr>
        <sz val="7"/>
        <color indexed="8"/>
        <rFont val="Calibri"/>
        <family val="2"/>
        <scheme val="minor"/>
      </rPr>
      <t xml:space="preserve"> e mais</t>
    </r>
  </si>
  <si>
    <t>Cartão de débito ou de crédito</t>
  </si>
  <si>
    <r>
      <t>Até 399 m</t>
    </r>
    <r>
      <rPr>
        <vertAlign val="superscript"/>
        <sz val="7"/>
        <color indexed="8"/>
        <rFont val="Calibri"/>
        <family val="2"/>
        <scheme val="minor"/>
      </rPr>
      <t>2</t>
    </r>
  </si>
  <si>
    <t>Número de estabelecimentos</t>
  </si>
  <si>
    <t>Número médio de caixas de saída</t>
  </si>
  <si>
    <t>Dos quais:</t>
  </si>
  <si>
    <t>Com parque de estacionamento</t>
  </si>
  <si>
    <r>
      <t>m</t>
    </r>
    <r>
      <rPr>
        <vertAlign val="superscript"/>
        <sz val="7"/>
        <color indexed="8"/>
        <rFont val="Calibri"/>
        <family val="2"/>
        <scheme val="minor"/>
      </rPr>
      <t>2</t>
    </r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</si>
  <si>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</si>
  <si>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</si>
  <si>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</si>
  <si>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</si>
  <si>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-</t>
  </si>
  <si>
    <t>Vestuário e acessórios</t>
  </si>
  <si>
    <t>Calçado, suas partes e acessórios, artigos de couro, de marroquinaria e viagem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</si>
  <si>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</si>
  <si>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</si>
  <si>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</si>
  <si>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</si>
  <si>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</si>
  <si>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</si>
  <si>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</si>
  <si>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Materiais de construção, ferragens e combustíveis de uso doméstico</t>
  </si>
  <si>
    <t>Combustíveis para veículos</t>
  </si>
  <si>
    <t xml:space="preserve">Peças e acessórios para veículos </t>
  </si>
  <si>
    <t>Outros produtos não alimentares n.e.</t>
  </si>
  <si>
    <t>Produtos alimentares, bebidas e tabaco</t>
  </si>
  <si>
    <r>
      <t>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</si>
  <si>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
mais</t>
    </r>
  </si>
  <si>
    <t>Vendas a Retalho de Marca Própria</t>
  </si>
  <si>
    <t>De 2001 a 2005</t>
  </si>
  <si>
    <t>De 2006 a 2010</t>
  </si>
  <si>
    <t>Após 2010</t>
  </si>
  <si>
    <t>Com entrega ao domicílio</t>
  </si>
  <si>
    <t>Nota: CPA 2008 - Classificação Estatística dos Produtos por Atividades na União Europeia, versão 2008</t>
  </si>
  <si>
    <t>Quadro 1.1 - Indicadores das empresas de Comércio, por grupo de atividade económica principal</t>
  </si>
  <si>
    <t>Quadro 1.2 - Principais indicadores das empresas de Comércio, por grupo de atividade económica principal segundo a forma jurídica</t>
  </si>
  <si>
    <t>Quadro 1.3 - Indicadores das empresas de Comércio, por divisão de atividade económica e forma jurídica</t>
  </si>
  <si>
    <t>UNIDADES COMERCIAIS DE DIMENSÃO RELEVANTE</t>
  </si>
  <si>
    <t>Quadro 1.5 - Indicadores das empresas de Comércio, por por divisão de atividade económica e região NUTS II</t>
  </si>
  <si>
    <t xml:space="preserve">Quadro 3.1 - UCDR - Principais resultados e alguns indicadores </t>
  </si>
  <si>
    <t>Quadro 3.2 - UCDR - Número de estabelecimentos, segundo a atividade, por NUTS II</t>
  </si>
  <si>
    <t>Quadro 3.3 - UCDR - Volume de Vendas, segundo a atividade, por NUTS II</t>
  </si>
  <si>
    <t>Quadro 3.4 - UCDR - Pessoal ao Serviço, segundo a atividade, por NUTS II</t>
  </si>
  <si>
    <t>Quadro 3.5 - UCDR - Número de estabelecimentos, segundo a atividade, por escalões de AEV</t>
  </si>
  <si>
    <t>Quadro 3.6 - UCDR - Volume de Vendas, segundo a atividade, por escalões de AEV</t>
  </si>
  <si>
    <t>Quadro 3.7 - UCDR - Pessoal ao Serviço, segundo a atividade, por escalões de AEV</t>
  </si>
  <si>
    <t>Quadro 3.8 - UCDR - Número de estabelecimentos, segundo a atividade, por ano de abertura</t>
  </si>
  <si>
    <t>Quadro 3.9 - UCDR - Síntese dos principais resultados
- Estabelecimentos de Comércio a retalho alimentar ou com predominância alimentar, por NUTS II  -</t>
  </si>
  <si>
    <t>Quadro 3.11 - UCDR - Alguns indicadores relacionados com a população residente
 - Comércio a retalho alimentar ou com predominância alimentar,  por NUTS II</t>
  </si>
  <si>
    <t>Artigos para uso doméstico de vidro, cerâmica, metal, madeira, vime, papel, plástico, borracha, incluindo cutelaria e ornamentos, carrinhos de bebé, equipamento não elétrico e outros n.e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</si>
  <si>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</si>
  <si>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Quadro 2.1 - IECom - Empresas de comércio: repartição do volume de negócios segundo a CPA 2008</t>
  </si>
  <si>
    <t>Quadro 2.2 - IECom - Principais produtos das empresas de 
Comércio de veículos automóveis (grupo 451 da CAE)</t>
  </si>
  <si>
    <t>CAE</t>
  </si>
  <si>
    <t xml:space="preserve">CAE </t>
  </si>
  <si>
    <t>CAE e forma jurídica</t>
  </si>
  <si>
    <t>CAE e escalões de pessoal ao serviço</t>
  </si>
  <si>
    <t>Quadro 1.4 - Indicadores das empresas de Comércio, por divisão de atividade económica e classes de pessoal ao serviço</t>
  </si>
  <si>
    <t>CAE e NUTS II</t>
  </si>
  <si>
    <t>Quadro 2.4 - IECom - Principais produtos das empresas de 
Comércio, manutenção e reparação de motociclos, de suas peças e acessórios (grupo 454 da CAE)</t>
  </si>
  <si>
    <t>47001 - Venda a retalho de frutos e prod. hortícolas, carne, peixe, prod. padaria, leite e derivados, ovos</t>
  </si>
  <si>
    <t>47007 - Venda a retalho de vestuário, pr. médicos e farmac., art.higiene, flores, plantas, animais de comp.e r.alimentos</t>
  </si>
  <si>
    <t>Bens de consumo diversos, incl. artigos para uso doméstico, livros, revistas, jornais e art. de papelaria, instrumentos musicais, jogos e brinquedos, art. desporto, outros n.e.</t>
  </si>
  <si>
    <t>Quadro 2.3 - IECom - Principais produtos das empresas de 
Manutenção e reparação de veículos automóveis e de Comércio de peças e acessórios para veículos automóveis (grupos 452 e 453 da CAE)</t>
  </si>
  <si>
    <t>Quadro 2.12 - IECom - Principais produtos das empresas de 
Comércio a retalho de produtos alimentares, bebidas e tabaco, em estabelecimentos especializados 
(grupo 472 da CAE)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</si>
  <si>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</si>
  <si>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</si>
  <si>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</si>
  <si>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</si>
  <si>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Computadores, equipamentos periféricos e programas informáticos</t>
  </si>
  <si>
    <t>Equipamentos eletrónicos, de telecomunicações e suas partes</t>
  </si>
  <si>
    <t>Computadores, unidades periféricas e programas informáticos (software) incl. jogos para computador</t>
  </si>
  <si>
    <t>Vestuário, calçado, artigos de viagem e marroquinaria</t>
  </si>
  <si>
    <t>Arroz, massa, farinha e outros farináceos; produtos homog. e refeições pré-cozinhadas</t>
  </si>
  <si>
    <t>Eletrodomésticos, gravações audio ou video (cd's, dvd's, cassetes,…) e mat.fotográfico ou ótico</t>
  </si>
  <si>
    <t>Material ótico, fotográfico e instrumentos de precisão</t>
  </si>
  <si>
    <t>Média anual por estabelecimento</t>
  </si>
  <si>
    <t>Volume de Negócios (a)</t>
  </si>
  <si>
    <t>Volume de Vendas (a)</t>
  </si>
  <si>
    <t>Valor de vendas médio por transação (a)</t>
  </si>
  <si>
    <t>(a) Não inclui IVA</t>
  </si>
  <si>
    <t>Quadro 3.10 - UCDR - Síntese dos principais resultados
- Estabelecimentos de Comércio a retalho alimentar ou com predominância alimentar - por escalões de AEV</t>
  </si>
  <si>
    <t>Vendas  Retalho (€) por residente</t>
  </si>
  <si>
    <t>População residente</t>
  </si>
  <si>
    <t>Estabele- cimentos 
(nº)</t>
  </si>
  <si>
    <t xml:space="preserve">  População residente (nº), por estabele- cimento</t>
  </si>
  <si>
    <r>
      <t>População residente (nº)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</t>
    </r>
  </si>
  <si>
    <t>Quadro 3.32 - UCDR - Comércio a retalho não alimentar ou sem predominância alimentar, segundo as suas características - Infraestruturas e Equipamento, por escalões de AEV</t>
  </si>
  <si>
    <t>Quadro 3.31 - UCDR - Proporção do Volume de Vendas no Comércio a retalho não alimentar ou sem predominância alimentar, segundo o Meio de Pagamento, por NUTS II</t>
  </si>
  <si>
    <t>Quadro 3.30 - UCDR - Proporção do Volume de Vendas no Comércio a retalho não alimentar ou sem predominância alimentar, segundo o Meio de Pagamento, por escalões de AEV</t>
  </si>
  <si>
    <t>Quadro 3.29 - UCDR - Importância do Volume de Vendas de produtos de Marca Própria, no total das vendas do Retalho não alimentar ou sem predominância alimentar, segundo os escalões de AEV</t>
  </si>
  <si>
    <t>Quadro 3.28 - UCDR - Importância do Volume de Vendas de produtos de Marca Própria, no total das vendas do Retalho não alimentar ou sem predominância alimentar, por NUTS II</t>
  </si>
  <si>
    <t>Quadro 3.27 - UCDR - Distribuição do Volume de Vendas no Comércio a retalho não alimentar ou sem predominância alimentar, por Categoria de produtos, segundo os escalões de AEV</t>
  </si>
  <si>
    <t>Quadro 3.26 - UCDR - Volume de Vendas no Comércio a retalho não alimentar ou sem predominância alimentar, por Categoria de produtos, segundo os escalões de AEV</t>
  </si>
  <si>
    <t>Quadro 3.25 - UCDR - Distribuição do Volume de Vendas no Comércio a retalho não alimentar ou sem predominância alimentar, segundo a Categoria de produtos, por NUTS II</t>
  </si>
  <si>
    <t>Quadro 3.24 - UCDR - Volume de Vendas no Comércio a retalho não alimentar ou sem predominância alimentar, segundo a Categoria de produtos, por NUTS II</t>
  </si>
  <si>
    <t xml:space="preserve">Quadro 3.23 - UCDR - Alguns indicadores relacionados com a população residente
 - Comércio a retalho não alimentar ou sem predominância alimentar, por NUTS II </t>
  </si>
  <si>
    <t xml:space="preserve">Quadro 3.22 - UCDR - Síntese dos principais resultados
 - Estabelecimentos de Comércio a retalho não alimentar ou sem predominância alimentar, por escalões de AEV </t>
  </si>
  <si>
    <t xml:space="preserve">Quadro 3.21 - UCDR - Síntese dos principais resultados
- Estabelecimentos de Comércio a retalho não alimentar ou sem predominância alimentar, por NUTS II -  </t>
  </si>
  <si>
    <t>Quadro 3.20 - UCDR - Comércio a retalho alimentar ou com predominância alimentar, segundo as suas características - Infraestruturas e Equipamento - por escalões de AEV</t>
  </si>
  <si>
    <t>Quadro 3.19 - UCDR - Proporção do Volume de Vendas no Comércio a retalho alimentar ou com predominância alimentar, segundo o Meio de Pagamento, por NUTS II</t>
  </si>
  <si>
    <t>Quadro 3.18 - UCDR - Proporção do Volume de Vendas no Comércio a retalho alimentar ou com predominância alimentar, segundo o Meio de Pagamento, por escalões de AEV</t>
  </si>
  <si>
    <t>Quadro 3.17 - UCDR - Importância do Volume de Vendas de produtos de Marca Própria, no total das vendas do Retalho alimentar ou com predominância alimentar, por escalões de AEV</t>
  </si>
  <si>
    <t>Quadro 3.16 - UCDR - Importância do Volume de Vendas de produtos de Marca Própria, no total das vendas do Retalho alimentar ou com predominância alimentar, por NUTS II</t>
  </si>
  <si>
    <t>Quadro 3.15 - UCDR - Distribuição do Volume de Vendas do Comércio a retalho alimentar ou com predominância alimentar, segundo a Categoria de produtos, por escalões de AEV</t>
  </si>
  <si>
    <t>Quadro 3.14 - UCDR - Volume de Vendas do Comércio a retalho alimentar ou com predominância alimentar, segundo a Categoria de produtos, por escalões de AEV</t>
  </si>
  <si>
    <t>Quadro 3.13 - UCDR - Distribuição do Volume de Vendas do Comércio a retalho alimentar ou com predominância alimentar, segundo a Categoria de produtos, por NUTS II</t>
  </si>
  <si>
    <t>Quadro 3.12 - UCDR - Volume de Vendas do Comércio a retalho alimentar ou com predominância alimentar, segundo a Categoria de produtos, por NUTS II</t>
  </si>
  <si>
    <t>% no nº de estabelecimentos</t>
  </si>
  <si>
    <t>% no total de vendas</t>
  </si>
  <si>
    <t>% no total de vendas dos estabelecimentos que comercializam marca própria</t>
  </si>
  <si>
    <r>
      <t>400 a
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</si>
  <si>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
 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</si>
  <si>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a
 2 499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</si>
  <si>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2 500 a
 3 999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</si>
  <si>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4 000 a
 7 999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</si>
  <si>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Em centro comercial</t>
  </si>
  <si>
    <t xml:space="preserve">Em retail park </t>
  </si>
  <si>
    <r>
      <t>400 a 
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</si>
  <si>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 
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</si>
  <si>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ESTATÍSTICAS DE COMÉRCIO 2019</t>
  </si>
  <si>
    <t>Fonte: INE, Sistema de Contas Integradas das Empresas, dados provisórios</t>
  </si>
  <si>
    <t>Até 2000</t>
  </si>
  <si>
    <t>…</t>
  </si>
  <si>
    <t>x</t>
  </si>
  <si>
    <t>Quadro 2.5 - IECom - Principais produtos das empresas de 
Agentes do comércio por grosso (grupo 461 da CAE)</t>
  </si>
  <si>
    <t>Serviço de agentes de comércio por grosso</t>
  </si>
  <si>
    <t>Serviço de agentes de comércio por grosso de máquinas, computadores, programas informáticos (software) incl. jogos para computador, e equipamento electrónico e de telecomunicações e de outro equip. de escritório, equip.industrial, embarcações, aeronaves, mat. ferroviário e outro equip. de transporte</t>
  </si>
  <si>
    <t>Serviço de agentes de comércio por grosso de mobiliário, aparelhos de rádio, de televisão e de vídeo, artigos para uso doméstico, cutelaria, quinquilharias, ferragens e ferramentas manuais</t>
  </si>
  <si>
    <t>Serviço de agentes de comércio por grosso de têxteis, vestuário, peles, calçado, artigos de couro e de marroquinaria e artigos de viagem</t>
  </si>
  <si>
    <t>Serviço de agentes de comércio por grosso de produtos alimentares, bebidas e tabaco</t>
  </si>
  <si>
    <t>Serviço de agentes de comércio por grosso de produtos farmacêuticos e médicos, perfumaria, higiene, limpeza, jogos e brinquedos (incl.consolas), art. desporto, bicicletas, livros, jornais, revistas e art. papelaria, instrumentos musicais, relógios e art. ourivesaria e mat. óptico, fotográfico e cinematográfico</t>
  </si>
  <si>
    <t>Serviço de agentes de comércio por grosso misto de produtos diversos sem predominância</t>
  </si>
  <si>
    <t>Vendas por grosso não especializadas</t>
  </si>
  <si>
    <t>Outros serviços de agentes de comércio por grosso n.e.</t>
  </si>
  <si>
    <t>Quadro 2.20 - IECom - Principais produtos das empresas de 
Comércio a retalho não efetuado em estabelecimentos, bancas, feiras ou unidades móveis de vendas 
(grupo 479 da CAE)</t>
  </si>
  <si>
    <t>Quadro 2.19 - IECom - Principais produtos das empresas de 
Comércio a retalho em bancas, feiras e unidades móveis de vendas (grupo 478 da CAE)</t>
  </si>
  <si>
    <t>Quadro 2.18 - IECom - Principais produtos das empresas de
Comércio a retalho de outros produtos, em estabelecimentos especializados (grupo 477 da CAE)</t>
  </si>
  <si>
    <t>Quadro 2.17 - IECom - Principais produtos das empresas de 
Comércio a retalho de bens culturais e recreativos, em estabelecimentos especializados (grupo 476 da CAE)</t>
  </si>
  <si>
    <t>Quadro 2.16 - IECom - Principais produtos das empresas de 
Comércio a retalho de outro equipamento para uso doméstico, em estabelecimentos especializados 
(grupo 475 da CAE)</t>
  </si>
  <si>
    <t>Quadro 2.15 - IECom - Principais produtos das empresas de 
Comércio a retalho de equipamento das tecnologias de informação e comunicação, em estabelecimentos especializados (grupo 474 da CAE)</t>
  </si>
  <si>
    <t>Quadro 2.14 - IECom - Principais produtos das empresas de 
Comércio a retalho de combustível para veículos a motor, em estabelecimentos especializados 
(grupo 473 da CAE)</t>
  </si>
  <si>
    <t>Quadro 2.12 - IECom - Principais produtos das empresas de 
Comércio a retalho em estabelecimentos não especializados (grupo 471 da CAE)</t>
  </si>
  <si>
    <t>Quadro 2.11 - IECom - Principais produtos das empresas de 
Comércio por grosso de combustíveis, metais, materiais de construção e ferragens, e outros produtos n.e. 
(grupo 467 da CAE)</t>
  </si>
  <si>
    <t xml:space="preserve">Quadro 2.10 - IECom - Principais produtos das empresas de 
Comércio por grosso de outras máquinas, equipamentos e suas partes (grupo 466 da CAE)
</t>
  </si>
  <si>
    <t>Quadro 2.9 - IECom - Principais produtos das empresas de 
Comércio por grosso de equipamento das tecnologias de informação e comunicação (grupo 465 da CAE)</t>
  </si>
  <si>
    <t>Quadro 2.8 - IECom - Principais produtos das empresas de 
Comércio por grosso de bens de consumo, exceto alimentares, bebidas e tabaco (grupo 464 da CAE)</t>
  </si>
  <si>
    <t>Quadro 2.7 - IECom - Principais produtos das empresas de 
Comércio por grosso de produtos alimentares, bebidas e tabaco (grupo 463 da CAE)</t>
  </si>
  <si>
    <t xml:space="preserve">Quadro 2.6 - IECom - Principais produtos das empresas de 
Comércio por grosso de produtos agrícolas brutos e animais vivos (grupo 462 da CAE)
</t>
  </si>
</sst>
</file>

<file path=xl/styles.xml><?xml version="1.0" encoding="utf-8"?>
<styleSheet xmlns="http://schemas.openxmlformats.org/spreadsheetml/2006/main">
  <numFmts count="11">
    <numFmt numFmtId="6" formatCode="#,##0\ &quot;€&quot;;[Red]\-#,##0\ &quot;€&quot;"/>
    <numFmt numFmtId="164" formatCode="#\ ###\ ##0"/>
    <numFmt numFmtId="165" formatCode="0.0%"/>
    <numFmt numFmtId="166" formatCode="0.0"/>
    <numFmt numFmtId="167" formatCode="0_)"/>
    <numFmt numFmtId="168" formatCode="#\ ###\ ###\ ##0"/>
    <numFmt numFmtId="169" formatCode="#\ ###\ ###;\-###;&quot;-&quot;"/>
    <numFmt numFmtId="170" formatCode="#,##0.0"/>
    <numFmt numFmtId="171" formatCode="0.000"/>
    <numFmt numFmtId="172" formatCode="###\ ###\ ##0"/>
    <numFmt numFmtId="173" formatCode="#\ ###\ ###\ ###"/>
  </numFmts>
  <fonts count="5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vertAlign val="superscript"/>
      <sz val="7"/>
      <color indexed="8"/>
      <name val="Calibri"/>
      <family val="2"/>
      <scheme val="minor"/>
    </font>
    <font>
      <b/>
      <sz val="7"/>
      <color indexed="8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name val="Calibri"/>
      <family val="2"/>
      <scheme val="minor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7"/>
      <name val="Arial"/>
      <family val="2"/>
    </font>
    <font>
      <vertAlign val="superscript"/>
      <sz val="7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.5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CC00"/>
        <bgColor indexed="0"/>
      </patternFill>
    </fill>
    <fill>
      <patternFill patternType="mediumGray"/>
    </fill>
    <fill>
      <patternFill patternType="solid">
        <fgColor rgb="FFFFCB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FCC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FFCB2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rgb="FFFFCB25"/>
      </top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</borders>
  <cellStyleXfs count="18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9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3" borderId="10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8" fillId="0" borderId="0"/>
    <xf numFmtId="0" fontId="3" fillId="0" borderId="0"/>
    <xf numFmtId="0" fontId="27" fillId="0" borderId="0"/>
    <xf numFmtId="0" fontId="4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52" fillId="0" borderId="0"/>
  </cellStyleXfs>
  <cellXfs count="557">
    <xf numFmtId="0" fontId="0" fillId="0" borderId="0" xfId="0"/>
    <xf numFmtId="0" fontId="2" fillId="0" borderId="0" xfId="0" applyFont="1"/>
    <xf numFmtId="0" fontId="1" fillId="0" borderId="0" xfId="0" applyFont="1"/>
    <xf numFmtId="164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NumberFormat="1" applyFont="1" applyFill="1" applyAlignment="1">
      <alignment horizontal="left" vertical="center"/>
    </xf>
    <xf numFmtId="0" fontId="13" fillId="0" borderId="0" xfId="3" applyFont="1" applyAlignment="1">
      <alignment vertical="center"/>
    </xf>
    <xf numFmtId="3" fontId="13" fillId="0" borderId="0" xfId="3" applyNumberFormat="1" applyFont="1" applyAlignment="1">
      <alignment vertical="center"/>
    </xf>
    <xf numFmtId="3" fontId="14" fillId="0" borderId="0" xfId="4" applyNumberFormat="1" applyFont="1" applyFill="1" applyBorder="1" applyAlignment="1">
      <alignment horizontal="left" vertical="center" wrapText="1"/>
    </xf>
    <xf numFmtId="3" fontId="14" fillId="0" borderId="0" xfId="4" applyNumberFormat="1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17" fillId="0" borderId="0" xfId="3" applyFont="1" applyBorder="1" applyAlignment="1">
      <alignment vertical="center" wrapText="1"/>
    </xf>
    <xf numFmtId="0" fontId="11" fillId="0" borderId="0" xfId="3" applyFont="1" applyBorder="1" applyAlignment="1">
      <alignment vertical="center"/>
    </xf>
    <xf numFmtId="164" fontId="17" fillId="0" borderId="0" xfId="3" applyNumberFormat="1" applyFont="1" applyBorder="1" applyAlignment="1">
      <alignment vertical="center"/>
    </xf>
    <xf numFmtId="0" fontId="12" fillId="0" borderId="0" xfId="3" applyFont="1" applyBorder="1" applyAlignment="1">
      <alignment horizontal="left" vertical="center" wrapText="1" indent="1"/>
    </xf>
    <xf numFmtId="164" fontId="12" fillId="0" borderId="0" xfId="3" applyNumberFormat="1" applyFont="1" applyBorder="1" applyAlignment="1">
      <alignment vertical="center"/>
    </xf>
    <xf numFmtId="0" fontId="17" fillId="0" borderId="0" xfId="3" applyFont="1" applyFill="1" applyBorder="1" applyAlignment="1">
      <alignment horizontal="center" vertical="center"/>
    </xf>
    <xf numFmtId="0" fontId="17" fillId="0" borderId="0" xfId="3" applyFont="1" applyBorder="1" applyAlignment="1">
      <alignment horizontal="left" vertical="center" wrapText="1"/>
    </xf>
    <xf numFmtId="0" fontId="12" fillId="0" borderId="0" xfId="3" applyFont="1" applyFill="1" applyBorder="1" applyAlignment="1">
      <alignment horizontal="center" vertical="center"/>
    </xf>
    <xf numFmtId="3" fontId="16" fillId="0" borderId="0" xfId="4" applyNumberFormat="1" applyFont="1" applyFill="1" applyBorder="1" applyAlignment="1">
      <alignment horizontal="center" vertical="center" wrapText="1"/>
    </xf>
    <xf numFmtId="164" fontId="16" fillId="0" borderId="0" xfId="4" applyNumberFormat="1" applyFont="1" applyFill="1" applyBorder="1" applyAlignment="1">
      <alignment horizontal="right" vertical="center" wrapText="1"/>
    </xf>
    <xf numFmtId="0" fontId="11" fillId="0" borderId="0" xfId="3" applyFont="1" applyAlignment="1">
      <alignment horizontal="left"/>
    </xf>
    <xf numFmtId="3" fontId="18" fillId="0" borderId="0" xfId="4" applyNumberFormat="1" applyFont="1" applyFill="1" applyBorder="1" applyAlignment="1">
      <alignment horizontal="center" vertical="center" wrapText="1"/>
    </xf>
    <xf numFmtId="164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Border="1" applyAlignment="1">
      <alignment horizontal="left" vertical="center"/>
    </xf>
    <xf numFmtId="0" fontId="11" fillId="0" borderId="8" xfId="3" applyFont="1" applyBorder="1" applyAlignment="1">
      <alignment vertical="center"/>
    </xf>
    <xf numFmtId="3" fontId="11" fillId="0" borderId="8" xfId="3" applyNumberFormat="1" applyFont="1" applyBorder="1" applyAlignment="1">
      <alignment vertical="center"/>
    </xf>
    <xf numFmtId="0" fontId="19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0" fontId="9" fillId="0" borderId="0" xfId="0" applyFont="1"/>
    <xf numFmtId="0" fontId="11" fillId="0" borderId="0" xfId="2" applyFont="1"/>
    <xf numFmtId="0" fontId="11" fillId="0" borderId="0" xfId="2" applyFont="1" applyAlignment="1">
      <alignment vertical="center"/>
    </xf>
    <xf numFmtId="0" fontId="17" fillId="0" borderId="0" xfId="3" applyFont="1" applyBorder="1" applyAlignment="1">
      <alignment vertical="center"/>
    </xf>
    <xf numFmtId="0" fontId="12" fillId="0" borderId="0" xfId="3" applyFont="1" applyBorder="1" applyAlignment="1">
      <alignment horizontal="left" vertical="center" indent="1"/>
    </xf>
    <xf numFmtId="0" fontId="12" fillId="0" borderId="0" xfId="3" applyFont="1" applyBorder="1" applyAlignment="1">
      <alignment horizontal="left" vertical="center" indent="2"/>
    </xf>
    <xf numFmtId="0" fontId="17" fillId="0" borderId="0" xfId="3" applyFont="1" applyBorder="1" applyAlignment="1">
      <alignment horizontal="left" vertical="center"/>
    </xf>
    <xf numFmtId="0" fontId="20" fillId="0" borderId="0" xfId="2" applyFont="1"/>
    <xf numFmtId="0" fontId="22" fillId="0" borderId="0" xfId="3" applyFont="1" applyAlignment="1">
      <alignment vertical="center"/>
    </xf>
    <xf numFmtId="0" fontId="23" fillId="0" borderId="0" xfId="3" quotePrefix="1" applyFont="1" applyAlignment="1">
      <alignment horizontal="left" vertical="center"/>
    </xf>
    <xf numFmtId="3" fontId="14" fillId="2" borderId="1" xfId="4" applyNumberFormat="1" applyFont="1" applyFill="1" applyBorder="1" applyAlignment="1">
      <alignment wrapText="1"/>
    </xf>
    <xf numFmtId="3" fontId="14" fillId="2" borderId="0" xfId="4" applyNumberFormat="1" applyFont="1" applyFill="1" applyBorder="1" applyAlignment="1">
      <alignment wrapText="1"/>
    </xf>
    <xf numFmtId="0" fontId="24" fillId="0" borderId="0" xfId="13" applyNumberFormat="1" applyFont="1" applyFill="1" applyBorder="1" applyAlignment="1" applyProtection="1">
      <alignment horizontal="left" vertical="center"/>
      <protection locked="0"/>
    </xf>
    <xf numFmtId="0" fontId="25" fillId="0" borderId="0" xfId="13" applyNumberFormat="1" applyFont="1" applyFill="1" applyBorder="1" applyAlignment="1" applyProtection="1">
      <alignment horizontal="center" vertical="center" wrapText="1"/>
    </xf>
    <xf numFmtId="0" fontId="24" fillId="0" borderId="0" xfId="13" applyNumberFormat="1" applyFont="1" applyFill="1" applyBorder="1" applyAlignment="1" applyProtection="1">
      <alignment horizontal="center" vertical="center"/>
      <protection locked="0"/>
    </xf>
    <xf numFmtId="0" fontId="21" fillId="0" borderId="0" xfId="13" applyNumberFormat="1" applyFont="1" applyFill="1" applyBorder="1" applyAlignment="1" applyProtection="1">
      <protection locked="0"/>
    </xf>
    <xf numFmtId="0" fontId="12" fillId="0" borderId="0" xfId="13" applyNumberFormat="1" applyFont="1" applyFill="1" applyBorder="1" applyAlignment="1" applyProtection="1">
      <alignment horizontal="left" vertical="top"/>
      <protection locked="0"/>
    </xf>
    <xf numFmtId="0" fontId="12" fillId="0" borderId="0" xfId="13" applyNumberFormat="1" applyFont="1" applyFill="1" applyBorder="1" applyAlignment="1" applyProtection="1">
      <alignment horizontal="left" vertical="center"/>
      <protection locked="0"/>
    </xf>
    <xf numFmtId="168" fontId="17" fillId="0" borderId="0" xfId="8" applyNumberFormat="1" applyFont="1" applyFill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169" fontId="12" fillId="0" borderId="0" xfId="6" applyNumberFormat="1" applyFont="1" applyFill="1" applyBorder="1" applyAlignment="1" applyProtection="1">
      <alignment horizontal="left" vertical="center" wrapText="1" indent="1"/>
      <protection locked="0"/>
    </xf>
    <xf numFmtId="3" fontId="14" fillId="2" borderId="1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center" wrapText="1"/>
      <protection locked="0"/>
    </xf>
    <xf numFmtId="3" fontId="14" fillId="2" borderId="13" xfId="4" applyNumberFormat="1" applyFont="1" applyFill="1" applyBorder="1" applyAlignment="1">
      <alignment horizontal="center" vertical="center" wrapText="1"/>
    </xf>
    <xf numFmtId="0" fontId="17" fillId="0" borderId="0" xfId="3" applyFont="1" applyBorder="1" applyAlignment="1">
      <alignment horizontal="right" vertical="center" wrapText="1"/>
    </xf>
    <xf numFmtId="3" fontId="14" fillId="2" borderId="1" xfId="4" applyNumberFormat="1" applyFont="1" applyFill="1" applyBorder="1" applyAlignment="1">
      <alignment vertical="center" wrapText="1"/>
    </xf>
    <xf numFmtId="0" fontId="12" fillId="0" borderId="0" xfId="3" applyFont="1" applyAlignment="1">
      <alignment horizontal="left" vertical="center" wrapText="1" indent="1"/>
    </xf>
    <xf numFmtId="0" fontId="17" fillId="0" borderId="0" xfId="3" applyFont="1" applyBorder="1" applyAlignment="1">
      <alignment horizontal="right" vertical="center"/>
    </xf>
    <xf numFmtId="0" fontId="0" fillId="0" borderId="0" xfId="0"/>
    <xf numFmtId="0" fontId="24" fillId="0" borderId="0" xfId="5" applyNumberFormat="1" applyFont="1" applyFill="1" applyBorder="1" applyAlignment="1" applyProtection="1"/>
    <xf numFmtId="0" fontId="24" fillId="0" borderId="0" xfId="5" applyNumberFormat="1" applyFont="1" applyFill="1" applyBorder="1" applyAlignment="1" applyProtection="1">
      <alignment horizontal="center" vertical="center"/>
      <protection locked="0"/>
    </xf>
    <xf numFmtId="0" fontId="25" fillId="0" borderId="0" xfId="5" applyNumberFormat="1" applyFont="1" applyFill="1" applyBorder="1" applyAlignment="1" applyProtection="1">
      <alignment horizontal="center" vertical="center" wrapText="1"/>
    </xf>
    <xf numFmtId="0" fontId="24" fillId="0" borderId="0" xfId="5" applyNumberFormat="1" applyFont="1" applyFill="1" applyBorder="1" applyAlignment="1" applyProtection="1">
      <protection locked="0"/>
    </xf>
    <xf numFmtId="0" fontId="24" fillId="4" borderId="0" xfId="5" applyNumberFormat="1" applyFont="1" applyFill="1" applyBorder="1" applyAlignment="1" applyProtection="1">
      <alignment horizontal="center" vertical="center"/>
      <protection locked="0"/>
    </xf>
    <xf numFmtId="168" fontId="17" fillId="4" borderId="0" xfId="3" applyNumberFormat="1" applyFont="1" applyFill="1" applyBorder="1" applyAlignment="1"/>
    <xf numFmtId="0" fontId="17" fillId="4" borderId="4" xfId="3" applyFont="1" applyFill="1" applyBorder="1" applyAlignment="1">
      <alignment horizontal="center"/>
    </xf>
    <xf numFmtId="0" fontId="17" fillId="4" borderId="5" xfId="3" applyFont="1" applyFill="1" applyBorder="1" applyAlignment="1">
      <alignment horizontal="center"/>
    </xf>
    <xf numFmtId="0" fontId="21" fillId="0" borderId="0" xfId="5" applyNumberFormat="1" applyFont="1" applyBorder="1" applyAlignment="1" applyProtection="1">
      <protection locked="0"/>
    </xf>
    <xf numFmtId="0" fontId="21" fillId="0" borderId="0" xfId="5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/>
    <xf numFmtId="0" fontId="21" fillId="0" borderId="0" xfId="6" applyNumberFormat="1" applyFont="1" applyFill="1" applyBorder="1" applyAlignment="1" applyProtection="1">
      <protection locked="0"/>
    </xf>
    <xf numFmtId="0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Fill="1" applyBorder="1" applyAlignment="1">
      <alignment vertical="center"/>
    </xf>
    <xf numFmtId="0" fontId="12" fillId="0" borderId="0" xfId="3" applyFont="1" applyFill="1" applyBorder="1"/>
    <xf numFmtId="169" fontId="21" fillId="0" borderId="0" xfId="6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>
      <alignment vertical="center"/>
    </xf>
    <xf numFmtId="166" fontId="12" fillId="0" borderId="0" xfId="3" applyNumberFormat="1" applyFont="1" applyFill="1" applyBorder="1" applyAlignment="1"/>
    <xf numFmtId="0" fontId="12" fillId="0" borderId="0" xfId="3" applyFont="1" applyFill="1" applyBorder="1" applyAlignment="1">
      <alignment horizontal="left" vertical="center" indent="1"/>
    </xf>
    <xf numFmtId="166" fontId="12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1"/>
    </xf>
    <xf numFmtId="0" fontId="29" fillId="0" borderId="0" xfId="3" applyFont="1" applyFill="1" applyBorder="1"/>
    <xf numFmtId="166" fontId="29" fillId="0" borderId="0" xfId="3" applyNumberFormat="1" applyFont="1" applyFill="1" applyBorder="1"/>
    <xf numFmtId="0" fontId="30" fillId="0" borderId="0" xfId="15" applyFont="1" applyFill="1" applyBorder="1" applyAlignment="1">
      <alignment horizontal="right" wrapText="1"/>
    </xf>
    <xf numFmtId="166" fontId="12" fillId="0" borderId="0" xfId="3" applyNumberFormat="1" applyFont="1" applyFill="1" applyBorder="1" applyAlignment="1">
      <alignment vertical="center"/>
    </xf>
    <xf numFmtId="169" fontId="21" fillId="0" borderId="0" xfId="6" applyNumberFormat="1" applyFont="1" applyFill="1" applyBorder="1" applyAlignment="1" applyProtection="1">
      <alignment vertical="center"/>
      <protection locked="0"/>
    </xf>
    <xf numFmtId="166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15" applyFont="1" applyFill="1" applyBorder="1" applyAlignment="1">
      <alignment horizontal="right" vertical="center" wrapText="1"/>
    </xf>
    <xf numFmtId="0" fontId="21" fillId="0" borderId="0" xfId="5" applyNumberFormat="1" applyFont="1" applyFill="1" applyBorder="1" applyAlignment="1" applyProtection="1">
      <alignment vertical="center"/>
      <protection locked="0"/>
    </xf>
    <xf numFmtId="168" fontId="12" fillId="0" borderId="0" xfId="3" applyNumberFormat="1" applyFont="1" applyFill="1" applyBorder="1" applyAlignment="1">
      <alignment horizontal="left" indent="1"/>
    </xf>
    <xf numFmtId="168" fontId="29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wrapText="1" indent="2"/>
    </xf>
    <xf numFmtId="168" fontId="12" fillId="0" borderId="0" xfId="3" applyNumberFormat="1" applyFont="1" applyFill="1" applyBorder="1" applyAlignment="1">
      <alignment horizontal="right" vertical="center"/>
    </xf>
    <xf numFmtId="166" fontId="12" fillId="0" borderId="0" xfId="3" applyNumberFormat="1" applyFont="1" applyFill="1" applyBorder="1" applyAlignment="1">
      <alignment horizontal="right" vertical="center"/>
    </xf>
    <xf numFmtId="168" fontId="12" fillId="0" borderId="0" xfId="3" applyNumberFormat="1" applyFont="1" applyFill="1" applyBorder="1" applyAlignment="1">
      <alignment vertical="top"/>
    </xf>
    <xf numFmtId="166" fontId="12" fillId="0" borderId="0" xfId="3" applyNumberFormat="1" applyFont="1" applyFill="1" applyBorder="1" applyAlignment="1">
      <alignment vertical="top"/>
    </xf>
    <xf numFmtId="0" fontId="12" fillId="0" borderId="0" xfId="3" applyFont="1" applyFill="1" applyBorder="1" applyAlignment="1">
      <alignment horizontal="left" indent="2"/>
    </xf>
    <xf numFmtId="0" fontId="12" fillId="0" borderId="0" xfId="3" applyFont="1" applyFill="1" applyBorder="1" applyAlignment="1">
      <alignment horizontal="left" wrapText="1" indent="2"/>
    </xf>
    <xf numFmtId="0" fontId="21" fillId="0" borderId="0" xfId="5" applyNumberFormat="1" applyFont="1" applyFill="1" applyBorder="1" applyAlignment="1" applyProtection="1">
      <alignment horizontal="left"/>
      <protection locked="0"/>
    </xf>
    <xf numFmtId="0" fontId="12" fillId="0" borderId="16" xfId="3" applyFont="1" applyFill="1" applyBorder="1"/>
    <xf numFmtId="168" fontId="19" fillId="0" borderId="0" xfId="3" applyNumberFormat="1" applyFont="1" applyFill="1" applyBorder="1" applyAlignment="1"/>
    <xf numFmtId="0" fontId="11" fillId="0" borderId="0" xfId="3" applyFont="1" applyBorder="1"/>
    <xf numFmtId="0" fontId="24" fillId="4" borderId="1" xfId="5" applyNumberFormat="1" applyFont="1" applyFill="1" applyBorder="1" applyAlignment="1" applyProtection="1">
      <alignment horizontal="center" vertical="center"/>
      <protection locked="0"/>
    </xf>
    <xf numFmtId="0" fontId="11" fillId="0" borderId="0" xfId="3" applyFont="1"/>
    <xf numFmtId="0" fontId="24" fillId="4" borderId="0" xfId="5" applyNumberFormat="1" applyFont="1" applyFill="1" applyBorder="1" applyAlignment="1" applyProtection="1">
      <alignment horizontal="left" vertical="center"/>
      <protection locked="0"/>
    </xf>
    <xf numFmtId="3" fontId="16" fillId="0" borderId="0" xfId="4" applyNumberFormat="1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1" fillId="0" borderId="0" xfId="3" applyFont="1" applyFill="1"/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/>
    <xf numFmtId="164" fontId="12" fillId="0" borderId="0" xfId="3" applyNumberFormat="1" applyFont="1" applyFill="1" applyBorder="1" applyAlignment="1">
      <alignment vertical="center"/>
    </xf>
    <xf numFmtId="170" fontId="12" fillId="0" borderId="0" xfId="3" quotePrefix="1" applyNumberFormat="1" applyFont="1" applyFill="1" applyBorder="1" applyAlignment="1">
      <alignment horizontal="right" vertical="center"/>
    </xf>
    <xf numFmtId="3" fontId="12" fillId="0" borderId="0" xfId="3" applyNumberFormat="1" applyFont="1" applyFill="1" applyBorder="1" applyAlignment="1">
      <alignment vertical="center" wrapText="1"/>
    </xf>
    <xf numFmtId="170" fontId="12" fillId="0" borderId="0" xfId="3" applyNumberFormat="1" applyFont="1" applyFill="1" applyBorder="1" applyAlignment="1">
      <alignment vertical="center"/>
    </xf>
    <xf numFmtId="0" fontId="18" fillId="0" borderId="0" xfId="4" applyNumberFormat="1" applyFont="1" applyFill="1" applyBorder="1" applyAlignment="1">
      <alignment horizontal="center" vertical="center" wrapText="1"/>
    </xf>
    <xf numFmtId="170" fontId="18" fillId="0" borderId="0" xfId="4" applyNumberFormat="1" applyFont="1" applyFill="1" applyBorder="1" applyAlignment="1">
      <alignment horizontal="right" vertical="center" wrapText="1"/>
    </xf>
    <xf numFmtId="170" fontId="12" fillId="0" borderId="0" xfId="3" applyNumberFormat="1" applyFont="1" applyFill="1" applyBorder="1"/>
    <xf numFmtId="0" fontId="12" fillId="0" borderId="0" xfId="3" applyFont="1" applyFill="1" applyBorder="1" applyAlignment="1">
      <alignment vertical="center"/>
    </xf>
    <xf numFmtId="3" fontId="12" fillId="0" borderId="0" xfId="3" applyNumberFormat="1" applyFont="1" applyFill="1" applyBorder="1" applyAlignment="1">
      <alignment vertical="center"/>
    </xf>
    <xf numFmtId="170" fontId="11" fillId="0" borderId="0" xfId="3" applyNumberFormat="1" applyFont="1" applyAlignment="1">
      <alignment vertical="center"/>
    </xf>
    <xf numFmtId="0" fontId="24" fillId="4" borderId="4" xfId="5" applyNumberFormat="1" applyFont="1" applyFill="1" applyBorder="1" applyAlignment="1" applyProtection="1">
      <alignment horizontal="center" vertical="center"/>
      <protection locked="0"/>
    </xf>
    <xf numFmtId="170" fontId="21" fillId="0" borderId="0" xfId="3" applyNumberFormat="1" applyFont="1" applyBorder="1" applyAlignment="1">
      <alignment vertical="center"/>
    </xf>
    <xf numFmtId="0" fontId="21" fillId="0" borderId="0" xfId="3" applyFont="1" applyBorder="1"/>
    <xf numFmtId="0" fontId="24" fillId="0" borderId="0" xfId="5" applyNumberFormat="1" applyFont="1" applyFill="1" applyBorder="1" applyAlignment="1" applyProtection="1">
      <alignment horizontal="left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 indent="1"/>
    </xf>
    <xf numFmtId="0" fontId="12" fillId="0" borderId="0" xfId="3" applyFont="1" applyFill="1" applyBorder="1" applyAlignment="1">
      <alignment horizontal="left" vertical="center" wrapText="1" indent="3"/>
    </xf>
    <xf numFmtId="3" fontId="31" fillId="0" borderId="0" xfId="4" applyNumberFormat="1" applyFont="1" applyFill="1" applyBorder="1" applyAlignment="1">
      <alignment horizontal="center" vertical="center" wrapText="1"/>
    </xf>
    <xf numFmtId="0" fontId="21" fillId="0" borderId="0" xfId="3" applyFont="1"/>
    <xf numFmtId="0" fontId="21" fillId="0" borderId="0" xfId="3" applyFont="1" applyAlignment="1">
      <alignment horizontal="left" vertical="center"/>
    </xf>
    <xf numFmtId="0" fontId="21" fillId="0" borderId="0" xfId="3" applyFont="1" applyAlignment="1">
      <alignment vertical="center"/>
    </xf>
    <xf numFmtId="3" fontId="21" fillId="0" borderId="0" xfId="3" applyNumberFormat="1" applyFont="1" applyAlignment="1">
      <alignment vertical="center"/>
    </xf>
    <xf numFmtId="170" fontId="21" fillId="0" borderId="0" xfId="3" applyNumberFormat="1" applyFont="1" applyAlignment="1">
      <alignment vertical="center"/>
    </xf>
    <xf numFmtId="0" fontId="12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0" fontId="31" fillId="0" borderId="0" xfId="4" applyNumberFormat="1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left"/>
    </xf>
    <xf numFmtId="3" fontId="18" fillId="0" borderId="0" xfId="4" applyNumberFormat="1" applyFont="1" applyFill="1" applyBorder="1" applyAlignment="1">
      <alignment horizontal="left" vertical="center" indent="1"/>
    </xf>
    <xf numFmtId="0" fontId="21" fillId="0" borderId="0" xfId="3" applyFont="1" applyFill="1" applyAlignment="1">
      <alignment vertical="center"/>
    </xf>
    <xf numFmtId="3" fontId="21" fillId="0" borderId="0" xfId="3" applyNumberFormat="1" applyFont="1" applyAlignment="1">
      <alignment vertical="center" wrapText="1"/>
    </xf>
    <xf numFmtId="170" fontId="21" fillId="0" borderId="0" xfId="3" applyNumberFormat="1" applyFont="1"/>
    <xf numFmtId="3" fontId="21" fillId="0" borderId="0" xfId="3" applyNumberFormat="1" applyFont="1" applyFill="1" applyAlignment="1">
      <alignment vertical="center"/>
    </xf>
    <xf numFmtId="1" fontId="21" fillId="0" borderId="0" xfId="4" applyNumberFormat="1" applyFont="1" applyFill="1" applyBorder="1" applyAlignment="1">
      <alignment horizontal="left" vertical="center" wrapText="1"/>
    </xf>
    <xf numFmtId="3" fontId="21" fillId="0" borderId="0" xfId="3" applyNumberFormat="1" applyFont="1" applyFill="1" applyBorder="1" applyAlignment="1"/>
    <xf numFmtId="0" fontId="21" fillId="0" borderId="0" xfId="3" applyFont="1" applyBorder="1" applyAlignment="1">
      <alignment vertical="center" wrapText="1"/>
    </xf>
    <xf numFmtId="3" fontId="18" fillId="0" borderId="0" xfId="4" applyNumberFormat="1" applyFont="1" applyFill="1" applyBorder="1" applyAlignment="1">
      <alignment horizontal="left" vertical="center" wrapText="1" indent="1"/>
    </xf>
    <xf numFmtId="0" fontId="12" fillId="6" borderId="0" xfId="3" applyFont="1" applyFill="1" applyBorder="1" applyAlignment="1">
      <alignment horizontal="center" vertical="center"/>
    </xf>
    <xf numFmtId="0" fontId="12" fillId="6" borderId="0" xfId="3" applyFont="1" applyFill="1" applyBorder="1" applyAlignment="1">
      <alignment horizontal="left" vertical="center" wrapText="1" indent="3"/>
    </xf>
    <xf numFmtId="164" fontId="18" fillId="6" borderId="0" xfId="4" applyNumberFormat="1" applyFont="1" applyFill="1" applyBorder="1" applyAlignment="1">
      <alignment horizontal="right" vertical="center" wrapText="1"/>
    </xf>
    <xf numFmtId="166" fontId="18" fillId="6" borderId="0" xfId="4" applyNumberFormat="1" applyFont="1" applyFill="1" applyBorder="1" applyAlignment="1">
      <alignment horizontal="right" vertical="center" wrapText="1"/>
    </xf>
    <xf numFmtId="0" fontId="12" fillId="6" borderId="0" xfId="3" applyFont="1" applyFill="1" applyBorder="1"/>
    <xf numFmtId="0" fontId="21" fillId="0" borderId="0" xfId="3" applyFont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 indent="1"/>
    </xf>
    <xf numFmtId="1" fontId="21" fillId="0" borderId="0" xfId="4" applyNumberFormat="1" applyFont="1" applyFill="1" applyBorder="1" applyAlignment="1">
      <alignment horizontal="right" vertical="center" wrapText="1"/>
    </xf>
    <xf numFmtId="0" fontId="21" fillId="0" borderId="0" xfId="3" applyFont="1" applyFill="1" applyBorder="1" applyAlignment="1"/>
    <xf numFmtId="170" fontId="31" fillId="0" borderId="0" xfId="4" applyNumberFormat="1" applyFont="1" applyFill="1" applyBorder="1" applyAlignment="1"/>
    <xf numFmtId="3" fontId="21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vertical="center"/>
    </xf>
    <xf numFmtId="0" fontId="21" fillId="0" borderId="0" xfId="3" applyFont="1" applyFill="1" applyAlignment="1">
      <alignment horizontal="center" vertical="center"/>
    </xf>
    <xf numFmtId="171" fontId="21" fillId="0" borderId="0" xfId="3" applyNumberFormat="1" applyFont="1" applyAlignment="1">
      <alignment vertical="center"/>
    </xf>
    <xf numFmtId="164" fontId="12" fillId="0" borderId="0" xfId="3" applyNumberFormat="1" applyFont="1" applyFill="1" applyBorder="1" applyAlignment="1">
      <alignment horizontal="right" vertical="center"/>
    </xf>
    <xf numFmtId="170" fontId="12" fillId="0" borderId="0" xfId="3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horizontal="center" vertical="top"/>
    </xf>
    <xf numFmtId="3" fontId="12" fillId="0" borderId="0" xfId="3" applyNumberFormat="1" applyFont="1" applyFill="1" applyBorder="1" applyAlignment="1">
      <alignment horizontal="left" vertical="center" wrapText="1" indent="3"/>
    </xf>
    <xf numFmtId="164" fontId="12" fillId="0" borderId="0" xfId="3" applyNumberFormat="1" applyFont="1" applyFill="1" applyBorder="1" applyAlignment="1">
      <alignment vertical="top"/>
    </xf>
    <xf numFmtId="170" fontId="12" fillId="0" borderId="0" xfId="3" applyNumberFormat="1" applyFont="1" applyFill="1" applyBorder="1" applyAlignment="1">
      <alignment vertical="top"/>
    </xf>
    <xf numFmtId="170" fontId="18" fillId="0" borderId="0" xfId="4" applyNumberFormat="1" applyFont="1" applyFill="1" applyBorder="1" applyAlignment="1">
      <alignment horizontal="right" vertical="top"/>
    </xf>
    <xf numFmtId="170" fontId="18" fillId="0" borderId="0" xfId="4" applyNumberFormat="1" applyFont="1" applyFill="1" applyBorder="1" applyAlignment="1">
      <alignment horizontal="right" vertical="center"/>
    </xf>
    <xf numFmtId="0" fontId="32" fillId="0" borderId="0" xfId="3" applyFont="1" applyFill="1" applyBorder="1" applyAlignment="1">
      <alignment horizontal="center" vertical="center"/>
    </xf>
    <xf numFmtId="170" fontId="12" fillId="0" borderId="0" xfId="4" applyNumberFormat="1" applyFont="1" applyFill="1" applyBorder="1" applyAlignment="1">
      <alignment horizontal="right" vertical="center" wrapText="1"/>
    </xf>
    <xf numFmtId="164" fontId="29" fillId="0" borderId="0" xfId="3" applyNumberFormat="1" applyFont="1" applyFill="1" applyBorder="1" applyAlignment="1">
      <alignment vertical="center"/>
    </xf>
    <xf numFmtId="166" fontId="29" fillId="0" borderId="0" xfId="3" applyNumberFormat="1" applyFont="1" applyFill="1" applyBorder="1" applyAlignment="1">
      <alignment vertical="center"/>
    </xf>
    <xf numFmtId="0" fontId="0" fillId="0" borderId="0" xfId="0" applyFont="1"/>
    <xf numFmtId="0" fontId="12" fillId="0" borderId="0" xfId="2" applyFont="1" applyFill="1" applyBorder="1"/>
    <xf numFmtId="0" fontId="12" fillId="0" borderId="0" xfId="2" applyNumberFormat="1" applyFont="1" applyFill="1" applyAlignment="1">
      <alignment horizontal="left"/>
    </xf>
    <xf numFmtId="0" fontId="12" fillId="0" borderId="0" xfId="2" applyFont="1" applyFill="1"/>
    <xf numFmtId="0" fontId="16" fillId="4" borderId="0" xfId="2" applyFont="1" applyFill="1" applyBorder="1" applyAlignment="1">
      <alignment horizontal="center" vertical="center"/>
    </xf>
    <xf numFmtId="0" fontId="12" fillId="0" borderId="0" xfId="2" applyFont="1" applyFill="1" applyAlignment="1"/>
    <xf numFmtId="0" fontId="16" fillId="4" borderId="0" xfId="2" applyFont="1" applyFill="1" applyBorder="1" applyAlignment="1">
      <alignment horizontal="left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Continuous" vertical="center" wrapText="1"/>
    </xf>
    <xf numFmtId="0" fontId="11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 applyBorder="1" applyAlignment="1"/>
    <xf numFmtId="168" fontId="12" fillId="0" borderId="0" xfId="2" applyNumberFormat="1" applyFont="1" applyFill="1" applyBorder="1" applyAlignment="1"/>
    <xf numFmtId="168" fontId="12" fillId="0" borderId="0" xfId="2" applyNumberFormat="1" applyFont="1" applyFill="1" applyBorder="1" applyAlignment="1">
      <alignment horizontal="center"/>
    </xf>
    <xf numFmtId="168" fontId="12" fillId="0" borderId="0" xfId="2" applyNumberFormat="1" applyFont="1" applyFill="1" applyAlignment="1">
      <alignment horizontal="right"/>
    </xf>
    <xf numFmtId="2" fontId="12" fillId="0" borderId="0" xfId="2" applyNumberFormat="1" applyFont="1" applyFill="1" applyBorder="1" applyAlignment="1"/>
    <xf numFmtId="1" fontId="12" fillId="0" borderId="0" xfId="2" applyNumberFormat="1" applyFont="1" applyFill="1" applyBorder="1" applyAlignment="1"/>
    <xf numFmtId="0" fontId="12" fillId="0" borderId="0" xfId="2" applyFont="1" applyFill="1" applyBorder="1" applyAlignment="1">
      <alignment horizontal="center"/>
    </xf>
    <xf numFmtId="168" fontId="12" fillId="0" borderId="0" xfId="2" applyNumberFormat="1" applyFont="1" applyFill="1" applyBorder="1" applyAlignment="1">
      <alignment horizontal="right"/>
    </xf>
    <xf numFmtId="168" fontId="12" fillId="0" borderId="0" xfId="2" applyNumberFormat="1" applyFont="1" applyFill="1" applyBorder="1" applyAlignment="1">
      <alignment horizontal="left" indent="2"/>
    </xf>
    <xf numFmtId="0" fontId="12" fillId="0" borderId="0" xfId="2" applyFont="1" applyFill="1" applyBorder="1" applyAlignment="1">
      <alignment horizontal="center" vertical="top" wrapText="1"/>
    </xf>
    <xf numFmtId="0" fontId="12" fillId="0" borderId="0" xfId="2" applyFont="1" applyFill="1" applyBorder="1" applyAlignment="1">
      <alignment horizontal="left" indent="2"/>
    </xf>
    <xf numFmtId="1" fontId="12" fillId="0" borderId="0" xfId="2" applyNumberFormat="1" applyFont="1" applyFill="1"/>
    <xf numFmtId="168" fontId="12" fillId="0" borderId="0" xfId="2" applyNumberFormat="1" applyFont="1" applyFill="1" applyBorder="1" applyAlignment="1">
      <alignment horizontal="left" indent="4"/>
    </xf>
    <xf numFmtId="0" fontId="12" fillId="0" borderId="0" xfId="2" applyFont="1" applyFill="1" applyBorder="1" applyAlignment="1">
      <alignment horizontal="left" indent="4"/>
    </xf>
    <xf numFmtId="6" fontId="12" fillId="0" borderId="0" xfId="2" applyNumberFormat="1" applyFont="1" applyFill="1" applyBorder="1" applyAlignment="1">
      <alignment horizontal="center" vertical="top" wrapText="1"/>
    </xf>
    <xf numFmtId="0" fontId="12" fillId="0" borderId="0" xfId="2" applyFont="1" applyFill="1" applyAlignment="1">
      <alignment horizontal="center"/>
    </xf>
    <xf numFmtId="166" fontId="12" fillId="0" borderId="0" xfId="2" applyNumberFormat="1" applyFont="1" applyFill="1" applyBorder="1" applyAlignment="1">
      <alignment horizontal="right"/>
    </xf>
    <xf numFmtId="0" fontId="19" fillId="0" borderId="21" xfId="2" applyFont="1" applyBorder="1"/>
    <xf numFmtId="0" fontId="12" fillId="0" borderId="21" xfId="2" applyFont="1" applyFill="1" applyBorder="1"/>
    <xf numFmtId="0" fontId="19" fillId="0" borderId="0" xfId="2" applyFont="1"/>
    <xf numFmtId="0" fontId="12" fillId="0" borderId="0" xfId="2" applyFont="1" applyFill="1" applyAlignment="1">
      <alignment horizontal="right"/>
    </xf>
    <xf numFmtId="165" fontId="12" fillId="0" borderId="0" xfId="10" applyNumberFormat="1" applyFont="1" applyFill="1"/>
    <xf numFmtId="1" fontId="12" fillId="0" borderId="0" xfId="2" applyNumberFormat="1" applyFont="1" applyFill="1" applyAlignment="1">
      <alignment horizontal="right"/>
    </xf>
    <xf numFmtId="165" fontId="12" fillId="0" borderId="0" xfId="1" applyNumberFormat="1" applyFont="1" applyFill="1"/>
    <xf numFmtId="168" fontId="12" fillId="0" borderId="0" xfId="2" applyNumberFormat="1" applyFont="1" applyFill="1"/>
    <xf numFmtId="0" fontId="37" fillId="0" borderId="0" xfId="2" applyFont="1" applyFill="1" applyBorder="1"/>
    <xf numFmtId="0" fontId="12" fillId="0" borderId="0" xfId="2" applyFont="1"/>
    <xf numFmtId="0" fontId="16" fillId="4" borderId="0" xfId="2" applyFont="1" applyFill="1" applyBorder="1" applyAlignment="1"/>
    <xf numFmtId="0" fontId="17" fillId="0" borderId="0" xfId="2" quotePrefix="1" applyFont="1" applyFill="1" applyBorder="1" applyAlignment="1">
      <alignment horizontal="left"/>
    </xf>
    <xf numFmtId="0" fontId="12" fillId="0" borderId="0" xfId="2" applyFont="1" applyBorder="1"/>
    <xf numFmtId="0" fontId="12" fillId="0" borderId="0" xfId="2" applyFont="1" applyFill="1" applyBorder="1" applyAlignment="1">
      <alignment horizontal="left"/>
    </xf>
    <xf numFmtId="171" fontId="12" fillId="0" borderId="0" xfId="2" applyNumberFormat="1" applyFont="1" applyFill="1" applyBorder="1"/>
    <xf numFmtId="165" fontId="12" fillId="0" borderId="0" xfId="2" applyNumberFormat="1" applyFont="1" applyFill="1" applyBorder="1"/>
    <xf numFmtId="0" fontId="12" fillId="0" borderId="18" xfId="2" applyFont="1" applyFill="1" applyBorder="1"/>
    <xf numFmtId="165" fontId="12" fillId="0" borderId="0" xfId="10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vertical="center"/>
    </xf>
    <xf numFmtId="165" fontId="12" fillId="0" borderId="0" xfId="2" applyNumberFormat="1" applyFont="1"/>
    <xf numFmtId="168" fontId="12" fillId="0" borderId="0" xfId="2" applyNumberFormat="1" applyFont="1" applyFill="1" applyAlignment="1">
      <alignment vertical="center"/>
    </xf>
    <xf numFmtId="0" fontId="12" fillId="0" borderId="0" xfId="2" applyFont="1" applyAlignment="1">
      <alignment vertical="center"/>
    </xf>
    <xf numFmtId="0" fontId="12" fillId="0" borderId="0" xfId="2" applyNumberFormat="1" applyFont="1" applyFill="1" applyAlignment="1">
      <alignment horizontal="left" vertical="top"/>
    </xf>
    <xf numFmtId="0" fontId="12" fillId="0" borderId="0" xfId="2" applyFont="1" applyAlignment="1">
      <alignment vertical="top"/>
    </xf>
    <xf numFmtId="6" fontId="12" fillId="0" borderId="0" xfId="2" applyNumberFormat="1" applyFont="1" applyFill="1" applyBorder="1" applyAlignment="1">
      <alignment horizontal="right" wrapText="1"/>
    </xf>
    <xf numFmtId="0" fontId="18" fillId="0" borderId="0" xfId="2" applyFont="1" applyBorder="1"/>
    <xf numFmtId="0" fontId="18" fillId="0" borderId="0" xfId="2" applyFont="1" applyFill="1" applyBorder="1"/>
    <xf numFmtId="0" fontId="38" fillId="0" borderId="0" xfId="2" applyFont="1" applyFill="1" applyBorder="1"/>
    <xf numFmtId="1" fontId="12" fillId="0" borderId="0" xfId="10" applyNumberFormat="1" applyFont="1" applyFill="1" applyBorder="1" applyAlignment="1">
      <alignment horizontal="right" vertical="center"/>
    </xf>
    <xf numFmtId="1" fontId="12" fillId="0" borderId="0" xfId="2" applyNumberFormat="1" applyFont="1" applyFill="1" applyBorder="1" applyAlignment="1">
      <alignment horizontal="right"/>
    </xf>
    <xf numFmtId="1" fontId="12" fillId="0" borderId="0" xfId="2" applyNumberFormat="1" applyFont="1"/>
    <xf numFmtId="0" fontId="38" fillId="0" borderId="0" xfId="2" applyFont="1"/>
    <xf numFmtId="0" fontId="38" fillId="0" borderId="0" xfId="2" quotePrefix="1" applyFont="1"/>
    <xf numFmtId="0" fontId="39" fillId="0" borderId="0" xfId="2" applyFont="1" applyFill="1" applyAlignment="1">
      <alignment horizontal="left"/>
    </xf>
    <xf numFmtId="49" fontId="12" fillId="0" borderId="0" xfId="2" applyNumberFormat="1" applyFont="1" applyFill="1" applyAlignment="1">
      <alignment horizontal="left"/>
    </xf>
    <xf numFmtId="0" fontId="41" fillId="7" borderId="0" xfId="2" applyFont="1" applyFill="1" applyBorder="1"/>
    <xf numFmtId="0" fontId="11" fillId="0" borderId="0" xfId="2" applyFont="1" applyBorder="1" applyAlignment="1">
      <alignment horizontal="center" vertical="center" wrapText="1"/>
    </xf>
    <xf numFmtId="0" fontId="12" fillId="8" borderId="0" xfId="2" applyFont="1" applyFill="1" applyBorder="1" applyAlignment="1"/>
    <xf numFmtId="168" fontId="12" fillId="8" borderId="0" xfId="2" applyNumberFormat="1" applyFont="1" applyFill="1" applyBorder="1" applyAlignment="1">
      <alignment horizontal="right"/>
    </xf>
    <xf numFmtId="0" fontId="12" fillId="8" borderId="0" xfId="2" applyFont="1" applyFill="1" applyBorder="1"/>
    <xf numFmtId="0" fontId="12" fillId="0" borderId="29" xfId="2" applyFont="1" applyBorder="1"/>
    <xf numFmtId="168" fontId="12" fillId="8" borderId="0" xfId="2" applyNumberFormat="1" applyFont="1" applyFill="1" applyAlignment="1">
      <alignment horizontal="right"/>
    </xf>
    <xf numFmtId="0" fontId="12" fillId="0" borderId="0" xfId="2" applyNumberFormat="1" applyFont="1" applyAlignment="1">
      <alignment horizontal="left"/>
    </xf>
    <xf numFmtId="168" fontId="12" fillId="0" borderId="0" xfId="2" applyNumberFormat="1" applyFont="1"/>
    <xf numFmtId="0" fontId="12" fillId="0" borderId="0" xfId="2" applyNumberFormat="1" applyFont="1" applyBorder="1" applyAlignment="1">
      <alignment horizontal="left"/>
    </xf>
    <xf numFmtId="0" fontId="16" fillId="4" borderId="5" xfId="2" applyFont="1" applyFill="1" applyBorder="1" applyAlignment="1"/>
    <xf numFmtId="0" fontId="16" fillId="4" borderId="13" xfId="2" applyFont="1" applyFill="1" applyBorder="1" applyAlignment="1"/>
    <xf numFmtId="0" fontId="16" fillId="4" borderId="14" xfId="2" applyFont="1" applyFill="1" applyBorder="1" applyAlignment="1"/>
    <xf numFmtId="6" fontId="18" fillId="4" borderId="3" xfId="2" applyNumberFormat="1" applyFont="1" applyFill="1" applyBorder="1" applyAlignment="1">
      <alignment horizontal="center" vertical="center" wrapText="1"/>
    </xf>
    <xf numFmtId="0" fontId="16" fillId="4" borderId="3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left" indent="1"/>
    </xf>
    <xf numFmtId="168" fontId="12" fillId="0" borderId="0" xfId="2" applyNumberFormat="1" applyFont="1" applyFill="1" applyBorder="1"/>
    <xf numFmtId="1" fontId="12" fillId="0" borderId="0" xfId="2" applyNumberFormat="1" applyFont="1" applyFill="1" applyBorder="1"/>
    <xf numFmtId="0" fontId="12" fillId="0" borderId="0" xfId="2" applyFont="1" applyFill="1" applyBorder="1" applyAlignment="1">
      <alignment horizontal="left" vertical="center" indent="3"/>
    </xf>
    <xf numFmtId="0" fontId="12" fillId="0" borderId="0" xfId="2" applyFont="1" applyFill="1" applyBorder="1" applyAlignment="1">
      <alignment vertical="center"/>
    </xf>
    <xf numFmtId="168" fontId="12" fillId="0" borderId="0" xfId="2" applyNumberFormat="1" applyFont="1" applyFill="1" applyBorder="1" applyAlignment="1">
      <alignment vertical="center"/>
    </xf>
    <xf numFmtId="1" fontId="12" fillId="0" borderId="0" xfId="2" applyNumberFormat="1" applyFont="1" applyFill="1" applyBorder="1" applyAlignment="1">
      <alignment vertical="center"/>
    </xf>
    <xf numFmtId="165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Border="1"/>
    <xf numFmtId="168" fontId="12" fillId="0" borderId="0" xfId="2" applyNumberFormat="1" applyFont="1" applyFill="1" applyBorder="1" applyAlignment="1">
      <alignment horizontal="right" vertical="center"/>
    </xf>
    <xf numFmtId="0" fontId="38" fillId="0" borderId="0" xfId="2" applyFont="1" applyFill="1" applyAlignment="1">
      <alignment vertical="center"/>
    </xf>
    <xf numFmtId="0" fontId="18" fillId="0" borderId="0" xfId="2" applyFont="1" applyFill="1" applyBorder="1" applyAlignment="1"/>
    <xf numFmtId="0" fontId="16" fillId="4" borderId="0" xfId="2" applyFont="1" applyFill="1" applyBorder="1" applyAlignment="1">
      <alignment horizontal="left" wrapText="1"/>
    </xf>
    <xf numFmtId="0" fontId="37" fillId="0" borderId="0" xfId="2" applyFont="1" applyFill="1" applyBorder="1" applyAlignment="1">
      <alignment horizontal="center" vertical="center"/>
    </xf>
    <xf numFmtId="0" fontId="12" fillId="0" borderId="0" xfId="2" applyFont="1" applyAlignment="1">
      <alignment horizontal="left"/>
    </xf>
    <xf numFmtId="0" fontId="12" fillId="0" borderId="0" xfId="2" applyFont="1" applyAlignment="1"/>
    <xf numFmtId="0" fontId="16" fillId="4" borderId="0" xfId="2" applyFont="1" applyFill="1" applyBorder="1"/>
    <xf numFmtId="0" fontId="12" fillId="0" borderId="0" xfId="2" applyFont="1" applyBorder="1" applyAlignment="1"/>
    <xf numFmtId="0" fontId="19" fillId="0" borderId="21" xfId="2" applyFont="1" applyFill="1" applyBorder="1"/>
    <xf numFmtId="0" fontId="19" fillId="0" borderId="0" xfId="2" applyFont="1" applyFill="1"/>
    <xf numFmtId="172" fontId="12" fillId="0" borderId="0" xfId="2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right" vertical="center"/>
    </xf>
    <xf numFmtId="0" fontId="12" fillId="0" borderId="0" xfId="2" quotePrefix="1" applyFont="1" applyAlignment="1">
      <alignment horizontal="left" vertical="center" wrapText="1"/>
    </xf>
    <xf numFmtId="0" fontId="35" fillId="4" borderId="0" xfId="2" applyFont="1" applyFill="1" applyBorder="1" applyAlignment="1">
      <alignment horizontal="left"/>
    </xf>
    <xf numFmtId="6" fontId="12" fillId="0" borderId="0" xfId="2" applyNumberFormat="1" applyFont="1" applyFill="1" applyBorder="1" applyAlignment="1">
      <alignment horizontal="center" wrapText="1"/>
    </xf>
    <xf numFmtId="6" fontId="12" fillId="0" borderId="0" xfId="2" applyNumberFormat="1" applyFont="1" applyFill="1" applyBorder="1" applyAlignment="1">
      <alignment horizontal="center" vertical="center" wrapText="1"/>
    </xf>
    <xf numFmtId="168" fontId="44" fillId="0" borderId="0" xfId="2" applyNumberFormat="1" applyFont="1" applyFill="1" applyBorder="1" applyAlignment="1">
      <alignment horizontal="right"/>
    </xf>
    <xf numFmtId="0" fontId="19" fillId="0" borderId="0" xfId="2" applyFont="1" applyFill="1" applyBorder="1"/>
    <xf numFmtId="173" fontId="12" fillId="0" borderId="0" xfId="2" applyNumberFormat="1" applyFont="1" applyFill="1" applyBorder="1"/>
    <xf numFmtId="172" fontId="12" fillId="0" borderId="0" xfId="2" applyNumberFormat="1" applyFont="1" applyFill="1" applyBorder="1"/>
    <xf numFmtId="166" fontId="12" fillId="0" borderId="0" xfId="2" applyNumberFormat="1" applyFont="1" applyFill="1" applyBorder="1"/>
    <xf numFmtId="0" fontId="38" fillId="0" borderId="0" xfId="2" applyFont="1" applyFill="1"/>
    <xf numFmtId="0" fontId="20" fillId="0" borderId="0" xfId="2" quotePrefix="1" applyFont="1"/>
    <xf numFmtId="0" fontId="11" fillId="0" borderId="0" xfId="2" applyFont="1" applyFill="1"/>
    <xf numFmtId="0" fontId="18" fillId="0" borderId="0" xfId="2" applyFont="1" applyBorder="1" applyAlignment="1">
      <alignment horizontal="left"/>
    </xf>
    <xf numFmtId="0" fontId="18" fillId="0" borderId="0" xfId="2" applyFont="1" applyAlignment="1">
      <alignment horizontal="left" vertical="center"/>
    </xf>
    <xf numFmtId="0" fontId="18" fillId="0" borderId="0" xfId="2" applyFont="1"/>
    <xf numFmtId="6" fontId="18" fillId="0" borderId="0" xfId="2" applyNumberFormat="1" applyFont="1" applyFill="1" applyBorder="1" applyAlignment="1">
      <alignment horizontal="right" vertical="center"/>
    </xf>
    <xf numFmtId="0" fontId="16" fillId="4" borderId="6" xfId="2" applyFont="1" applyFill="1" applyBorder="1" applyAlignment="1">
      <alignment horizontal="left" wrapText="1"/>
    </xf>
    <xf numFmtId="0" fontId="16" fillId="4" borderId="15" xfId="2" applyFont="1" applyFill="1" applyBorder="1" applyAlignment="1"/>
    <xf numFmtId="168" fontId="18" fillId="0" borderId="0" xfId="2" applyNumberFormat="1" applyFont="1" applyFill="1" applyAlignment="1">
      <alignment horizontal="right" vertical="center"/>
    </xf>
    <xf numFmtId="0" fontId="18" fillId="0" borderId="0" xfId="2" applyFont="1" applyFill="1"/>
    <xf numFmtId="0" fontId="18" fillId="0" borderId="0" xfId="2" applyFont="1" applyFill="1" applyBorder="1" applyAlignment="1">
      <alignment horizontal="left" indent="1"/>
    </xf>
    <xf numFmtId="0" fontId="18" fillId="0" borderId="0" xfId="2" applyFont="1" applyFill="1" applyBorder="1" applyAlignment="1">
      <alignment horizontal="left" wrapText="1" indent="3"/>
    </xf>
    <xf numFmtId="0" fontId="18" fillId="0" borderId="0" xfId="2" applyFont="1" applyFill="1" applyAlignment="1">
      <alignment vertical="center"/>
    </xf>
    <xf numFmtId="168" fontId="18" fillId="0" borderId="0" xfId="2" applyNumberFormat="1" applyFont="1" applyFill="1" applyAlignment="1">
      <alignment vertical="center"/>
    </xf>
    <xf numFmtId="0" fontId="18" fillId="0" borderId="0" xfId="2" applyFont="1" applyFill="1" applyBorder="1" applyAlignment="1">
      <alignment horizontal="left"/>
    </xf>
    <xf numFmtId="0" fontId="18" fillId="0" borderId="0" xfId="2" quotePrefix="1" applyFont="1" applyBorder="1" applyAlignment="1">
      <alignment horizontal="left" vertical="center" wrapText="1"/>
    </xf>
    <xf numFmtId="0" fontId="16" fillId="4" borderId="7" xfId="2" applyFont="1" applyFill="1" applyBorder="1" applyAlignment="1">
      <alignment horizontal="center" vertical="center" wrapText="1"/>
    </xf>
    <xf numFmtId="166" fontId="18" fillId="0" borderId="0" xfId="2" applyNumberFormat="1" applyFont="1"/>
    <xf numFmtId="0" fontId="35" fillId="0" borderId="0" xfId="2" applyFont="1" applyFill="1"/>
    <xf numFmtId="0" fontId="35" fillId="0" borderId="0" xfId="2" applyFont="1"/>
    <xf numFmtId="0" fontId="18" fillId="0" borderId="0" xfId="2" quotePrefix="1" applyFont="1" applyAlignment="1">
      <alignment horizontal="left"/>
    </xf>
    <xf numFmtId="0" fontId="10" fillId="4" borderId="0" xfId="2" applyFont="1" applyFill="1" applyBorder="1" applyAlignment="1">
      <alignment horizontal="left" wrapText="1"/>
    </xf>
    <xf numFmtId="0" fontId="18" fillId="0" borderId="0" xfId="2" applyFont="1" applyAlignment="1">
      <alignment horizontal="left"/>
    </xf>
    <xf numFmtId="0" fontId="18" fillId="0" borderId="0" xfId="2" applyFont="1" applyFill="1" applyAlignment="1">
      <alignment horizontal="left"/>
    </xf>
    <xf numFmtId="0" fontId="18" fillId="4" borderId="5" xfId="2" applyFont="1" applyFill="1" applyBorder="1"/>
    <xf numFmtId="2" fontId="16" fillId="4" borderId="3" xfId="2" applyNumberFormat="1" applyFont="1" applyFill="1" applyBorder="1" applyAlignment="1">
      <alignment horizontal="center" vertical="center" wrapText="1"/>
    </xf>
    <xf numFmtId="168" fontId="18" fillId="0" borderId="0" xfId="2" applyNumberFormat="1" applyFont="1" applyFill="1" applyBorder="1" applyAlignment="1">
      <alignment horizontal="right"/>
    </xf>
    <xf numFmtId="166" fontId="18" fillId="0" borderId="0" xfId="2" applyNumberFormat="1" applyFont="1" applyFill="1" applyBorder="1"/>
    <xf numFmtId="0" fontId="18" fillId="0" borderId="18" xfId="2" applyFont="1" applyFill="1" applyBorder="1"/>
    <xf numFmtId="1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 vertical="center"/>
    </xf>
    <xf numFmtId="168" fontId="12" fillId="0" borderId="0" xfId="8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/>
    <xf numFmtId="166" fontId="18" fillId="0" borderId="0" xfId="2" applyNumberFormat="1" applyFont="1" applyFill="1"/>
    <xf numFmtId="0" fontId="18" fillId="0" borderId="0" xfId="2" applyFont="1" applyFill="1" applyBorder="1" applyAlignment="1">
      <alignment horizontal="left" vertical="center" indent="3"/>
    </xf>
    <xf numFmtId="168" fontId="18" fillId="0" borderId="0" xfId="2" applyNumberFormat="1" applyFont="1" applyFill="1" applyBorder="1"/>
    <xf numFmtId="0" fontId="18" fillId="0" borderId="21" xfId="2" applyFont="1" applyFill="1" applyBorder="1"/>
    <xf numFmtId="168" fontId="12" fillId="0" borderId="0" xfId="8" applyNumberFormat="1" applyFont="1" applyFill="1" applyBorder="1" applyAlignment="1"/>
    <xf numFmtId="166" fontId="12" fillId="0" borderId="0" xfId="8" applyNumberFormat="1" applyFont="1" applyFill="1" applyBorder="1" applyAlignment="1"/>
    <xf numFmtId="168" fontId="12" fillId="0" borderId="0" xfId="8" applyNumberFormat="1" applyFont="1" applyFill="1" applyBorder="1"/>
    <xf numFmtId="165" fontId="12" fillId="0" borderId="0" xfId="8" applyNumberFormat="1" applyFont="1" applyFill="1" applyBorder="1"/>
    <xf numFmtId="166" fontId="12" fillId="0" borderId="0" xfId="8" applyNumberFormat="1" applyFont="1" applyFill="1" applyBorder="1"/>
    <xf numFmtId="0" fontId="46" fillId="0" borderId="0" xfId="2" applyFont="1" applyFill="1" applyAlignment="1">
      <alignment vertical="center"/>
    </xf>
    <xf numFmtId="0" fontId="16" fillId="4" borderId="13" xfId="2" applyFont="1" applyFill="1" applyBorder="1" applyAlignment="1">
      <alignment horizontal="left" wrapText="1"/>
    </xf>
    <xf numFmtId="0" fontId="46" fillId="0" borderId="0" xfId="2" applyFont="1" applyFill="1"/>
    <xf numFmtId="0" fontId="18" fillId="0" borderId="0" xfId="2" applyNumberFormat="1" applyFont="1" applyFill="1" applyAlignment="1">
      <alignment horizontal="left"/>
    </xf>
    <xf numFmtId="166" fontId="18" fillId="0" borderId="0" xfId="2" applyNumberFormat="1" applyFont="1" applyFill="1" applyBorder="1" applyAlignment="1">
      <alignment horizontal="right"/>
    </xf>
    <xf numFmtId="6" fontId="18" fillId="0" borderId="0" xfId="2" applyNumberFormat="1" applyFont="1" applyFill="1" applyBorder="1" applyAlignment="1">
      <alignment horizontal="right" vertical="top"/>
    </xf>
    <xf numFmtId="165" fontId="18" fillId="0" borderId="0" xfId="10" applyNumberFormat="1" applyFont="1" applyFill="1" applyBorder="1" applyAlignment="1">
      <alignment vertical="center"/>
    </xf>
    <xf numFmtId="0" fontId="18" fillId="0" borderId="0" xfId="2" applyFont="1" applyBorder="1" applyAlignment="1"/>
    <xf numFmtId="0" fontId="18" fillId="0" borderId="0" xfId="2" applyFont="1" applyAlignment="1"/>
    <xf numFmtId="168" fontId="18" fillId="0" borderId="0" xfId="2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"/>
    </xf>
    <xf numFmtId="172" fontId="18" fillId="0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center" vertical="top" wrapText="1"/>
    </xf>
    <xf numFmtId="6" fontId="18" fillId="0" borderId="0" xfId="2" applyNumberFormat="1" applyFont="1" applyFill="1" applyBorder="1" applyAlignment="1">
      <alignment horizontal="center" vertical="top" wrapText="1"/>
    </xf>
    <xf numFmtId="0" fontId="18" fillId="0" borderId="0" xfId="2" applyFont="1" applyFill="1" applyAlignment="1">
      <alignment horizontal="center"/>
    </xf>
    <xf numFmtId="0" fontId="45" fillId="0" borderId="21" xfId="2" applyFont="1" applyFill="1" applyBorder="1"/>
    <xf numFmtId="0" fontId="18" fillId="0" borderId="0" xfId="2" applyFont="1" applyAlignment="1">
      <alignment horizontal="left" vertical="center" wrapText="1"/>
    </xf>
    <xf numFmtId="0" fontId="35" fillId="0" borderId="0" xfId="2" applyFont="1" applyBorder="1" applyAlignment="1">
      <alignment horizontal="center" vertical="center" wrapText="1"/>
    </xf>
    <xf numFmtId="168" fontId="18" fillId="0" borderId="0" xfId="2" applyNumberFormat="1" applyFont="1" applyFill="1"/>
    <xf numFmtId="0" fontId="18" fillId="0" borderId="0" xfId="2" applyFont="1" applyFill="1" applyAlignment="1">
      <alignment horizontal="right"/>
    </xf>
    <xf numFmtId="173" fontId="18" fillId="0" borderId="0" xfId="2" applyNumberFormat="1" applyFont="1" applyFill="1" applyBorder="1"/>
    <xf numFmtId="172" fontId="18" fillId="0" borderId="0" xfId="2" applyNumberFormat="1" applyFont="1" applyFill="1" applyBorder="1"/>
    <xf numFmtId="173" fontId="18" fillId="0" borderId="0" xfId="2" applyNumberFormat="1" applyFont="1" applyFill="1" applyBorder="1" applyAlignment="1">
      <alignment vertical="center"/>
    </xf>
    <xf numFmtId="6" fontId="18" fillId="0" borderId="0" xfId="2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>
      <alignment vertical="center"/>
    </xf>
    <xf numFmtId="168" fontId="18" fillId="0" borderId="0" xfId="2" applyNumberFormat="1" applyFont="1" applyFill="1" applyBorder="1" applyAlignment="1">
      <alignment horizontal="right" vertical="center"/>
    </xf>
    <xf numFmtId="0" fontId="18" fillId="0" borderId="0" xfId="2" applyFont="1" applyFill="1" applyBorder="1" applyAlignment="1">
      <alignment horizontal="left" vertical="center" wrapText="1" indent="1"/>
    </xf>
    <xf numFmtId="0" fontId="18" fillId="0" borderId="0" xfId="2" applyFont="1" applyFill="1" applyBorder="1" applyAlignment="1">
      <alignment horizontal="left" vertical="center" indent="1"/>
    </xf>
    <xf numFmtId="0" fontId="18" fillId="0" borderId="0" xfId="2" applyFont="1" applyFill="1" applyBorder="1" applyAlignment="1">
      <alignment vertical="center"/>
    </xf>
    <xf numFmtId="3" fontId="35" fillId="0" borderId="0" xfId="2" applyNumberFormat="1" applyFont="1" applyBorder="1" applyAlignment="1">
      <alignment vertical="center"/>
    </xf>
    <xf numFmtId="0" fontId="35" fillId="0" borderId="0" xfId="2" applyFont="1" applyBorder="1" applyAlignment="1"/>
    <xf numFmtId="3" fontId="35" fillId="0" borderId="0" xfId="2" applyNumberFormat="1" applyFont="1" applyAlignment="1">
      <alignment vertical="center"/>
    </xf>
    <xf numFmtId="0" fontId="35" fillId="0" borderId="0" xfId="2" applyFont="1" applyAlignment="1"/>
    <xf numFmtId="3" fontId="35" fillId="0" borderId="0" xfId="2" applyNumberFormat="1" applyFont="1" applyFill="1" applyAlignment="1">
      <alignment vertical="center"/>
    </xf>
    <xf numFmtId="3" fontId="35" fillId="0" borderId="0" xfId="2" applyNumberFormat="1" applyFont="1" applyFill="1" applyAlignment="1">
      <alignment vertical="center" wrapText="1"/>
    </xf>
    <xf numFmtId="0" fontId="18" fillId="0" borderId="0" xfId="2" applyFont="1" applyFill="1" applyAlignment="1">
      <alignment wrapText="1"/>
    </xf>
    <xf numFmtId="165" fontId="18" fillId="0" borderId="0" xfId="10" applyNumberFormat="1" applyFont="1" applyFill="1" applyAlignment="1">
      <alignment horizontal="right"/>
    </xf>
    <xf numFmtId="0" fontId="18" fillId="0" borderId="0" xfId="2" applyFont="1" applyFill="1" applyAlignment="1"/>
    <xf numFmtId="0" fontId="18" fillId="0" borderId="0" xfId="2" applyFont="1" applyBorder="1" applyAlignment="1">
      <alignment vertical="center"/>
    </xf>
    <xf numFmtId="0" fontId="18" fillId="0" borderId="0" xfId="2" applyFont="1" applyAlignment="1">
      <alignment vertical="center"/>
    </xf>
    <xf numFmtId="166" fontId="18" fillId="0" borderId="0" xfId="2" applyNumberFormat="1" applyFont="1" applyAlignment="1"/>
    <xf numFmtId="166" fontId="18" fillId="0" borderId="0" xfId="2" applyNumberFormat="1" applyFont="1" applyAlignment="1">
      <alignment horizontal="right"/>
    </xf>
    <xf numFmtId="0" fontId="18" fillId="0" borderId="15" xfId="2" applyFont="1" applyFill="1" applyBorder="1" applyAlignment="1">
      <alignment horizontal="left"/>
    </xf>
    <xf numFmtId="2" fontId="18" fillId="0" borderId="0" xfId="2" applyNumberFormat="1" applyFont="1" applyFill="1" applyBorder="1" applyAlignment="1">
      <alignment horizontal="right" vertical="center"/>
    </xf>
    <xf numFmtId="166" fontId="18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173" fontId="12" fillId="0" borderId="0" xfId="2" applyNumberFormat="1" applyFont="1" applyFill="1"/>
    <xf numFmtId="166" fontId="18" fillId="0" borderId="0" xfId="2" applyNumberFormat="1" applyFont="1" applyFill="1" applyAlignment="1">
      <alignment horizontal="right"/>
    </xf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0" borderId="0" xfId="2" applyFont="1" applyFill="1" applyAlignment="1"/>
    <xf numFmtId="166" fontId="12" fillId="0" borderId="0" xfId="2" applyNumberFormat="1" applyFont="1" applyFill="1" applyBorder="1" applyAlignment="1"/>
    <xf numFmtId="166" fontId="12" fillId="0" borderId="0" xfId="2" applyNumberFormat="1" applyFont="1" applyFill="1" applyAlignment="1">
      <alignment horizontal="right"/>
    </xf>
    <xf numFmtId="166" fontId="12" fillId="0" borderId="0" xfId="2" applyNumberFormat="1" applyFont="1" applyFill="1"/>
    <xf numFmtId="166" fontId="12" fillId="0" borderId="0" xfId="2" applyNumberFormat="1" applyFont="1"/>
    <xf numFmtId="166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Fill="1" applyAlignment="1"/>
    <xf numFmtId="1" fontId="21" fillId="0" borderId="0" xfId="13" applyNumberFormat="1" applyFont="1" applyFill="1" applyBorder="1" applyAlignment="1" applyProtection="1">
      <protection locked="0"/>
    </xf>
    <xf numFmtId="164" fontId="17" fillId="0" borderId="0" xfId="3" applyNumberFormat="1" applyFont="1" applyFill="1" applyBorder="1" applyAlignment="1">
      <alignment vertical="center"/>
    </xf>
    <xf numFmtId="3" fontId="11" fillId="0" borderId="0" xfId="3" applyNumberFormat="1" applyFont="1" applyFill="1" applyAlignment="1">
      <alignment vertical="center"/>
    </xf>
    <xf numFmtId="0" fontId="47" fillId="0" borderId="0" xfId="3" applyFont="1" applyAlignment="1">
      <alignment vertical="center"/>
    </xf>
    <xf numFmtId="0" fontId="47" fillId="0" borderId="0" xfId="3" applyFont="1" applyFill="1" applyAlignment="1">
      <alignment vertical="center"/>
    </xf>
    <xf numFmtId="0" fontId="47" fillId="0" borderId="0" xfId="3" applyFont="1" applyBorder="1" applyAlignment="1">
      <alignment vertical="center"/>
    </xf>
    <xf numFmtId="0" fontId="47" fillId="0" borderId="0" xfId="2" applyFont="1" applyAlignment="1">
      <alignment vertical="center"/>
    </xf>
    <xf numFmtId="1" fontId="47" fillId="0" borderId="0" xfId="3" applyNumberFormat="1" applyFont="1" applyBorder="1" applyAlignment="1">
      <alignment vertical="center"/>
    </xf>
    <xf numFmtId="1" fontId="47" fillId="0" borderId="0" xfId="3" applyNumberFormat="1" applyFont="1" applyAlignment="1">
      <alignment vertical="center"/>
    </xf>
    <xf numFmtId="1" fontId="47" fillId="0" borderId="0" xfId="2" applyNumberFormat="1" applyFont="1" applyAlignment="1">
      <alignment vertical="center"/>
    </xf>
    <xf numFmtId="170" fontId="21" fillId="0" borderId="0" xfId="3" applyNumberFormat="1" applyFont="1" applyBorder="1" applyAlignment="1">
      <alignment vertical="top"/>
    </xf>
    <xf numFmtId="0" fontId="21" fillId="0" borderId="0" xfId="3" applyFont="1" applyBorder="1" applyAlignment="1">
      <alignment vertical="top"/>
    </xf>
    <xf numFmtId="0" fontId="48" fillId="0" borderId="0" xfId="0" applyFont="1" applyAlignment="1">
      <alignment horizontal="left" vertical="center"/>
    </xf>
    <xf numFmtId="0" fontId="50" fillId="0" borderId="0" xfId="16" applyFont="1" applyAlignment="1" applyProtection="1">
      <alignment horizontal="left" vertical="center"/>
    </xf>
    <xf numFmtId="3" fontId="50" fillId="0" borderId="0" xfId="16" applyNumberFormat="1" applyFont="1" applyAlignment="1" applyProtection="1">
      <alignment horizontal="left" vertical="center"/>
    </xf>
    <xf numFmtId="164" fontId="21" fillId="0" borderId="0" xfId="3" applyNumberFormat="1" applyFont="1"/>
    <xf numFmtId="0" fontId="12" fillId="0" borderId="0" xfId="3" applyFont="1" applyBorder="1" applyAlignment="1">
      <alignment horizontal="left" vertical="center" wrapText="1"/>
    </xf>
    <xf numFmtId="0" fontId="17" fillId="0" borderId="0" xfId="13" applyNumberFormat="1" applyFont="1" applyFill="1" applyBorder="1" applyAlignment="1" applyProtection="1">
      <alignment vertical="center"/>
      <protection locked="0"/>
    </xf>
    <xf numFmtId="0" fontId="18" fillId="0" borderId="0" xfId="4" applyNumberFormat="1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left" vertical="center" wrapText="1" indent="1"/>
    </xf>
    <xf numFmtId="0" fontId="18" fillId="0" borderId="0" xfId="4" applyNumberFormat="1" applyFont="1" applyFill="1" applyBorder="1" applyAlignment="1">
      <alignment horizontal="right" vertical="center" wrapText="1"/>
    </xf>
    <xf numFmtId="0" fontId="11" fillId="0" borderId="0" xfId="2" applyFont="1" applyFill="1" applyAlignment="1">
      <alignment vertical="center"/>
    </xf>
    <xf numFmtId="3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Fill="1" applyBorder="1" applyAlignment="1">
      <alignment horizontal="left" vertical="center"/>
    </xf>
    <xf numFmtId="0" fontId="11" fillId="0" borderId="8" xfId="3" applyFont="1" applyFill="1" applyBorder="1" applyAlignment="1">
      <alignment vertical="center"/>
    </xf>
    <xf numFmtId="3" fontId="11" fillId="0" borderId="8" xfId="3" applyNumberFormat="1" applyFont="1" applyFill="1" applyBorder="1" applyAlignment="1">
      <alignment vertical="center"/>
    </xf>
    <xf numFmtId="0" fontId="19" fillId="0" borderId="0" xfId="3" applyFont="1" applyFill="1" applyAlignment="1">
      <alignment horizontal="left" vertical="center"/>
    </xf>
    <xf numFmtId="0" fontId="18" fillId="0" borderId="0" xfId="4" applyNumberFormat="1" applyFont="1" applyFill="1" applyBorder="1" applyAlignment="1">
      <alignment horizontal="right" vertical="center" wrapText="1" indent="1"/>
    </xf>
    <xf numFmtId="168" fontId="12" fillId="0" borderId="0" xfId="8" applyNumberFormat="1" applyFont="1" applyFill="1" applyAlignment="1">
      <alignment vertical="center"/>
    </xf>
    <xf numFmtId="0" fontId="11" fillId="0" borderId="0" xfId="3" applyFont="1" applyFill="1" applyAlignment="1">
      <alignment horizontal="left" vertical="center"/>
    </xf>
    <xf numFmtId="170" fontId="11" fillId="0" borderId="0" xfId="3" applyNumberFormat="1" applyFont="1" applyFill="1" applyAlignment="1">
      <alignment vertical="center"/>
    </xf>
    <xf numFmtId="0" fontId="21" fillId="0" borderId="0" xfId="3" applyFont="1" applyFill="1" applyAlignment="1">
      <alignment horizontal="left" vertical="center"/>
    </xf>
    <xf numFmtId="168" fontId="12" fillId="0" borderId="0" xfId="2" applyNumberFormat="1" applyFont="1" applyFill="1" applyAlignment="1">
      <alignment horizontal="right" vertical="center"/>
    </xf>
    <xf numFmtId="1" fontId="12" fillId="0" borderId="0" xfId="2" applyNumberFormat="1" applyFont="1" applyFill="1" applyAlignment="1">
      <alignment vertical="center"/>
    </xf>
    <xf numFmtId="0" fontId="12" fillId="0" borderId="0" xfId="2" applyFont="1" applyFill="1" applyBorder="1" applyAlignment="1">
      <alignment horizontal="center" vertical="center"/>
    </xf>
    <xf numFmtId="168" fontId="12" fillId="0" borderId="0" xfId="2" applyNumberFormat="1" applyFont="1" applyFill="1" applyBorder="1" applyAlignment="1">
      <alignment horizontal="center" vertical="center"/>
    </xf>
    <xf numFmtId="1" fontId="12" fillId="0" borderId="0" xfId="1" applyNumberFormat="1" applyFont="1" applyFill="1" applyBorder="1" applyAlignment="1">
      <alignment vertical="center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165" fontId="11" fillId="0" borderId="0" xfId="10" applyNumberFormat="1" applyFont="1" applyBorder="1" applyAlignment="1">
      <alignment vertical="center"/>
    </xf>
    <xf numFmtId="165" fontId="20" fillId="0" borderId="0" xfId="10" applyNumberFormat="1" applyFont="1" applyAlignment="1">
      <alignment vertical="center"/>
    </xf>
    <xf numFmtId="1" fontId="11" fillId="0" borderId="0" xfId="10" applyNumberFormat="1" applyFont="1" applyAlignment="1">
      <alignment vertical="center"/>
    </xf>
    <xf numFmtId="165" fontId="11" fillId="0" borderId="0" xfId="10" applyNumberFormat="1" applyFont="1" applyAlignment="1">
      <alignment vertical="center"/>
    </xf>
    <xf numFmtId="10" fontId="11" fillId="0" borderId="0" xfId="10" applyNumberFormat="1" applyFont="1" applyAlignment="1">
      <alignment vertical="center"/>
    </xf>
    <xf numFmtId="165" fontId="5" fillId="0" borderId="0" xfId="10" applyNumberFormat="1" applyFont="1"/>
    <xf numFmtId="165" fontId="9" fillId="0" borderId="0" xfId="10" applyNumberFormat="1" applyFont="1"/>
    <xf numFmtId="9" fontId="17" fillId="0" borderId="0" xfId="10" applyFont="1" applyBorder="1" applyAlignment="1">
      <alignment vertical="center"/>
    </xf>
    <xf numFmtId="9" fontId="12" fillId="0" borderId="0" xfId="10" applyFont="1" applyBorder="1" applyAlignment="1">
      <alignment vertical="center"/>
    </xf>
    <xf numFmtId="165" fontId="11" fillId="0" borderId="0" xfId="10" applyNumberFormat="1" applyFont="1"/>
    <xf numFmtId="166" fontId="21" fillId="0" borderId="0" xfId="10" applyNumberFormat="1" applyFont="1" applyFill="1" applyBorder="1" applyAlignment="1" applyProtection="1">
      <protection locked="0"/>
    </xf>
    <xf numFmtId="165" fontId="12" fillId="0" borderId="0" xfId="10" applyNumberFormat="1" applyFont="1" applyFill="1" applyBorder="1"/>
    <xf numFmtId="168" fontId="18" fillId="0" borderId="0" xfId="2" applyNumberFormat="1" applyFont="1"/>
    <xf numFmtId="2" fontId="18" fillId="0" borderId="0" xfId="2" applyNumberFormat="1" applyFont="1" applyFill="1" applyBorder="1" applyAlignment="1">
      <alignment horizontal="right"/>
    </xf>
    <xf numFmtId="1" fontId="18" fillId="0" borderId="0" xfId="2" applyNumberFormat="1" applyFont="1" applyFill="1"/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51" fillId="0" borderId="0" xfId="16" applyFont="1" applyAlignment="1" applyProtection="1">
      <alignment horizontal="left" vertical="center"/>
    </xf>
    <xf numFmtId="3" fontId="51" fillId="0" borderId="0" xfId="16" applyNumberFormat="1" applyFont="1" applyAlignment="1" applyProtection="1">
      <alignment horizontal="left" vertical="center"/>
    </xf>
    <xf numFmtId="2" fontId="51" fillId="0" borderId="0" xfId="16" applyNumberFormat="1" applyFont="1" applyAlignment="1" applyProtection="1">
      <alignment horizontal="left" vertical="center"/>
    </xf>
    <xf numFmtId="0" fontId="9" fillId="0" borderId="0" xfId="0" applyFont="1" applyAlignment="1">
      <alignment horizontal="left" vertical="center"/>
    </xf>
    <xf numFmtId="1" fontId="12" fillId="0" borderId="0" xfId="1" applyNumberFormat="1" applyFont="1" applyFill="1" applyBorder="1" applyAlignment="1">
      <alignment horizontal="left" vertical="center"/>
    </xf>
    <xf numFmtId="1" fontId="12" fillId="0" borderId="0" xfId="2" applyNumberFormat="1" applyFont="1" applyFill="1" applyBorder="1" applyAlignment="1">
      <alignment horizontal="left"/>
    </xf>
    <xf numFmtId="168" fontId="12" fillId="0" borderId="0" xfId="2" applyNumberFormat="1" applyFont="1" applyFill="1" applyAlignment="1">
      <alignment horizontal="left"/>
    </xf>
    <xf numFmtId="1" fontId="12" fillId="0" borderId="0" xfId="2" applyNumberFormat="1" applyFont="1" applyFill="1" applyAlignment="1">
      <alignment horizontal="left"/>
    </xf>
    <xf numFmtId="1" fontId="12" fillId="0" borderId="0" xfId="2" applyNumberFormat="1" applyFont="1" applyFill="1" applyBorder="1" applyAlignment="1">
      <alignment horizontal="left" vertical="center"/>
    </xf>
    <xf numFmtId="168" fontId="12" fillId="0" borderId="0" xfId="2" applyNumberFormat="1" applyFont="1" applyFill="1" applyBorder="1" applyAlignment="1">
      <alignment horizontal="left"/>
    </xf>
    <xf numFmtId="168" fontId="12" fillId="0" borderId="0" xfId="2" applyNumberFormat="1" applyFont="1" applyFill="1" applyAlignment="1">
      <alignment horizontal="left" vertical="center"/>
    </xf>
    <xf numFmtId="166" fontId="18" fillId="0" borderId="0" xfId="2" applyNumberFormat="1" applyFont="1" applyFill="1" applyAlignment="1">
      <alignment horizontal="right" vertical="center"/>
    </xf>
    <xf numFmtId="2" fontId="12" fillId="0" borderId="0" xfId="8" applyNumberFormat="1" applyFont="1" applyFill="1" applyBorder="1" applyAlignment="1"/>
    <xf numFmtId="1" fontId="18" fillId="0" borderId="0" xfId="2" applyNumberFormat="1" applyFont="1"/>
    <xf numFmtId="168" fontId="29" fillId="0" borderId="0" xfId="2" applyNumberFormat="1" applyFont="1" applyFill="1" applyAlignment="1">
      <alignment horizontal="right" vertical="center"/>
    </xf>
    <xf numFmtId="168" fontId="32" fillId="0" borderId="0" xfId="17" applyNumberFormat="1" applyFont="1" applyFill="1" applyAlignment="1">
      <alignment horizontal="right" vertical="center"/>
    </xf>
    <xf numFmtId="0" fontId="21" fillId="0" borderId="0" xfId="3" applyFont="1" applyFill="1"/>
    <xf numFmtId="164" fontId="17" fillId="0" borderId="0" xfId="4" applyNumberFormat="1" applyFont="1" applyFill="1" applyBorder="1" applyAlignment="1">
      <alignment horizontal="right" vertical="center" wrapText="1"/>
    </xf>
    <xf numFmtId="164" fontId="12" fillId="0" borderId="0" xfId="4" applyNumberFormat="1" applyFont="1" applyFill="1" applyBorder="1" applyAlignment="1">
      <alignment horizontal="right" vertical="center" wrapText="1"/>
    </xf>
    <xf numFmtId="164" fontId="11" fillId="0" borderId="0" xfId="3" applyNumberFormat="1" applyFont="1" applyFill="1" applyAlignment="1">
      <alignment vertical="center"/>
    </xf>
    <xf numFmtId="0" fontId="21" fillId="0" borderId="0" xfId="3" applyFont="1" applyAlignment="1"/>
    <xf numFmtId="0" fontId="25" fillId="9" borderId="0" xfId="0" applyFont="1" applyFill="1" applyAlignment="1">
      <alignment horizontal="left" vertical="center"/>
    </xf>
    <xf numFmtId="0" fontId="49" fillId="10" borderId="0" xfId="0" applyFont="1" applyFill="1" applyAlignment="1">
      <alignment horizontal="left" vertical="center"/>
    </xf>
    <xf numFmtId="164" fontId="18" fillId="0" borderId="0" xfId="4" applyNumberFormat="1" applyFont="1" applyFill="1" applyBorder="1" applyAlignment="1">
      <alignment horizontal="left" vertical="center" wrapText="1"/>
    </xf>
    <xf numFmtId="0" fontId="10" fillId="0" borderId="0" xfId="2" applyFont="1" applyFill="1" applyBorder="1" applyAlignment="1">
      <alignment horizontal="center" vertical="center" wrapText="1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1" xfId="4" applyNumberFormat="1" applyFont="1" applyFill="1" applyBorder="1" applyAlignment="1">
      <alignment horizontal="left" wrapText="1"/>
    </xf>
    <xf numFmtId="3" fontId="14" fillId="2" borderId="2" xfId="4" applyNumberFormat="1" applyFont="1" applyFill="1" applyBorder="1" applyAlignment="1">
      <alignment horizontal="center" vertical="center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4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6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3" fontId="14" fillId="2" borderId="12" xfId="4" applyNumberFormat="1" applyFont="1" applyFill="1" applyBorder="1" applyAlignment="1">
      <alignment horizontal="center" vertical="center" wrapText="1"/>
    </xf>
    <xf numFmtId="3" fontId="14" fillId="2" borderId="14" xfId="4" applyNumberFormat="1" applyFont="1" applyFill="1" applyBorder="1" applyAlignment="1">
      <alignment horizontal="left" vertical="center" wrapText="1"/>
    </xf>
    <xf numFmtId="3" fontId="14" fillId="2" borderId="11" xfId="4" applyNumberFormat="1" applyFont="1" applyFill="1" applyBorder="1" applyAlignment="1">
      <alignment horizontal="left" vertical="center" wrapText="1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3" fontId="14" fillId="2" borderId="0" xfId="4" applyNumberFormat="1" applyFont="1" applyFill="1" applyBorder="1" applyAlignment="1">
      <alignment horizontal="left" vertical="center" wrapText="1"/>
    </xf>
    <xf numFmtId="3" fontId="14" fillId="2" borderId="1" xfId="4" applyNumberFormat="1" applyFont="1" applyFill="1" applyBorder="1" applyAlignment="1">
      <alignment horizontal="left" vertical="center" wrapText="1"/>
    </xf>
    <xf numFmtId="0" fontId="10" fillId="0" borderId="0" xfId="3" applyFont="1" applyFill="1" applyBorder="1" applyAlignment="1">
      <alignment horizontal="center" vertical="center" wrapText="1"/>
    </xf>
    <xf numFmtId="168" fontId="17" fillId="4" borderId="14" xfId="3" applyNumberFormat="1" applyFont="1" applyFill="1" applyBorder="1" applyAlignment="1">
      <alignment horizontal="center" vertical="center"/>
    </xf>
    <xf numFmtId="168" fontId="17" fillId="4" borderId="15" xfId="3" applyNumberFormat="1" applyFont="1" applyFill="1" applyBorder="1" applyAlignment="1">
      <alignment horizontal="center" vertical="center"/>
    </xf>
    <xf numFmtId="0" fontId="12" fillId="5" borderId="0" xfId="5" applyNumberFormat="1" applyFont="1" applyFill="1" applyBorder="1" applyAlignment="1" applyProtection="1">
      <alignment horizontal="left" vertical="center" wrapText="1"/>
      <protection locked="0"/>
    </xf>
    <xf numFmtId="3" fontId="10" fillId="0" borderId="0" xfId="4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24" fillId="4" borderId="14" xfId="5" applyNumberFormat="1" applyFont="1" applyFill="1" applyBorder="1" applyAlignment="1" applyProtection="1">
      <alignment horizontal="center" vertical="center"/>
      <protection locked="0"/>
    </xf>
    <xf numFmtId="0" fontId="24" fillId="4" borderId="15" xfId="5" applyNumberFormat="1" applyFont="1" applyFill="1" applyBorder="1" applyAlignment="1" applyProtection="1">
      <alignment horizontal="center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/>
    </xf>
    <xf numFmtId="0" fontId="24" fillId="4" borderId="14" xfId="5" applyNumberFormat="1" applyFont="1" applyFill="1" applyBorder="1" applyAlignment="1" applyProtection="1">
      <alignment horizontal="center" vertical="center" wrapText="1"/>
      <protection locked="0"/>
    </xf>
    <xf numFmtId="0" fontId="24" fillId="4" borderId="15" xfId="5" applyNumberFormat="1" applyFont="1" applyFill="1" applyBorder="1" applyAlignment="1" applyProtection="1">
      <alignment horizontal="center" vertical="center" wrapText="1"/>
      <protection locked="0"/>
    </xf>
    <xf numFmtId="3" fontId="18" fillId="0" borderId="0" xfId="4" applyNumberFormat="1" applyFont="1" applyFill="1" applyBorder="1" applyAlignment="1">
      <alignment horizontal="left" vertical="center" wrapText="1"/>
    </xf>
    <xf numFmtId="3" fontId="10" fillId="0" borderId="0" xfId="4" applyNumberFormat="1" applyFont="1" applyFill="1" applyBorder="1" applyAlignment="1">
      <alignment horizontal="center" vertical="top" wrapText="1"/>
    </xf>
    <xf numFmtId="0" fontId="35" fillId="0" borderId="0" xfId="2" applyFont="1" applyFill="1" applyBorder="1" applyAlignment="1">
      <alignment vertical="center"/>
    </xf>
    <xf numFmtId="0" fontId="16" fillId="4" borderId="17" xfId="2" applyFont="1" applyFill="1" applyBorder="1" applyAlignment="1">
      <alignment horizontal="center" vertical="center" wrapText="1"/>
    </xf>
    <xf numFmtId="0" fontId="35" fillId="4" borderId="17" xfId="2" applyFont="1" applyFill="1" applyBorder="1" applyAlignment="1">
      <alignment horizontal="center" vertical="center" wrapText="1"/>
    </xf>
    <xf numFmtId="0" fontId="16" fillId="4" borderId="0" xfId="2" applyFont="1" applyFill="1" applyBorder="1" applyAlignment="1">
      <alignment horizontal="center" vertical="center" wrapText="1"/>
    </xf>
    <xf numFmtId="0" fontId="35" fillId="4" borderId="0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wrapText="1"/>
    </xf>
    <xf numFmtId="0" fontId="16" fillId="4" borderId="2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35" fillId="4" borderId="14" xfId="2" applyFont="1" applyFill="1" applyBorder="1" applyAlignment="1">
      <alignment horizontal="center" vertical="center" wrapText="1"/>
    </xf>
    <xf numFmtId="0" fontId="16" fillId="4" borderId="22" xfId="2" applyFont="1" applyFill="1" applyBorder="1" applyAlignment="1">
      <alignment horizontal="center" vertical="center" wrapText="1"/>
    </xf>
    <xf numFmtId="0" fontId="40" fillId="7" borderId="0" xfId="2" applyFont="1" applyFill="1" applyAlignment="1">
      <alignment horizontal="center" vertical="center" wrapText="1"/>
    </xf>
    <xf numFmtId="0" fontId="42" fillId="7" borderId="23" xfId="2" applyFont="1" applyFill="1" applyBorder="1" applyAlignment="1">
      <alignment horizontal="center" vertical="center" wrapText="1"/>
    </xf>
    <xf numFmtId="0" fontId="42" fillId="7" borderId="24" xfId="2" applyFont="1" applyFill="1" applyBorder="1" applyAlignment="1">
      <alignment horizontal="center" vertical="center" wrapText="1"/>
    </xf>
    <xf numFmtId="0" fontId="42" fillId="7" borderId="25" xfId="2" applyFont="1" applyFill="1" applyBorder="1" applyAlignment="1">
      <alignment horizontal="center" vertical="center" wrapText="1"/>
    </xf>
    <xf numFmtId="0" fontId="42" fillId="7" borderId="26" xfId="2" applyFont="1" applyFill="1" applyBorder="1" applyAlignment="1">
      <alignment horizontal="center" vertical="center" wrapText="1"/>
    </xf>
    <xf numFmtId="0" fontId="42" fillId="7" borderId="27" xfId="2" applyFont="1" applyFill="1" applyBorder="1" applyAlignment="1">
      <alignment horizontal="center" vertical="center" wrapText="1"/>
    </xf>
    <xf numFmtId="0" fontId="42" fillId="7" borderId="28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35" fillId="4" borderId="7" xfId="2" applyFont="1" applyFill="1" applyBorder="1" applyAlignment="1">
      <alignment horizontal="center" vertical="center" wrapText="1"/>
    </xf>
    <xf numFmtId="0" fontId="35" fillId="4" borderId="11" xfId="2" applyFont="1" applyFill="1" applyBorder="1" applyAlignment="1">
      <alignment horizontal="center" vertical="center" wrapText="1"/>
    </xf>
    <xf numFmtId="0" fontId="16" fillId="4" borderId="30" xfId="2" applyFont="1" applyFill="1" applyBorder="1" applyAlignment="1">
      <alignment horizontal="center" vertical="center" wrapText="1"/>
    </xf>
    <xf numFmtId="0" fontId="35" fillId="4" borderId="31" xfId="2" applyFont="1" applyFill="1" applyBorder="1" applyAlignment="1">
      <alignment horizontal="center" vertical="center" wrapText="1"/>
    </xf>
    <xf numFmtId="0" fontId="35" fillId="4" borderId="12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wrapText="1"/>
    </xf>
    <xf numFmtId="0" fontId="16" fillId="4" borderId="3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8" fillId="4" borderId="17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43" fillId="0" borderId="0" xfId="2" applyFont="1" applyFill="1" applyBorder="1" applyAlignment="1">
      <alignment horizontal="center" vertical="center" wrapText="1"/>
    </xf>
    <xf numFmtId="0" fontId="35" fillId="4" borderId="13" xfId="2" applyFont="1" applyFill="1" applyBorder="1" applyAlignment="1">
      <alignment horizontal="center" vertical="center" wrapText="1"/>
    </xf>
    <xf numFmtId="0" fontId="45" fillId="0" borderId="21" xfId="2" applyFont="1" applyFill="1" applyBorder="1" applyAlignment="1">
      <alignment horizontal="left" wrapText="1"/>
    </xf>
    <xf numFmtId="2" fontId="10" fillId="0" borderId="0" xfId="2" applyNumberFormat="1" applyFont="1" applyFill="1" applyBorder="1" applyAlignment="1">
      <alignment horizontal="center" wrapText="1"/>
    </xf>
    <xf numFmtId="0" fontId="16" fillId="4" borderId="4" xfId="2" applyFont="1" applyFill="1" applyBorder="1" applyAlignment="1">
      <alignment horizontal="center" vertical="center" wrapText="1"/>
    </xf>
    <xf numFmtId="0" fontId="18" fillId="4" borderId="2" xfId="2" applyFont="1" applyFill="1" applyBorder="1" applyAlignment="1">
      <alignment horizontal="center" vertical="center" wrapText="1"/>
    </xf>
    <xf numFmtId="0" fontId="16" fillId="4" borderId="31" xfId="2" applyFont="1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45" fillId="0" borderId="18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vertical="top" wrapText="1"/>
    </xf>
    <xf numFmtId="0" fontId="35" fillId="0" borderId="0" xfId="2" applyFont="1" applyBorder="1" applyAlignment="1">
      <alignment horizontal="right" vertical="top" wrapText="1"/>
    </xf>
    <xf numFmtId="0" fontId="35" fillId="0" borderId="21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wrapText="1"/>
    </xf>
    <xf numFmtId="0" fontId="35" fillId="0" borderId="0" xfId="2" applyFont="1" applyAlignment="1">
      <alignment horizontal="right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35" fillId="4" borderId="12" xfId="2" applyFont="1" applyFill="1" applyBorder="1" applyAlignment="1"/>
    <xf numFmtId="0" fontId="35" fillId="4" borderId="31" xfId="2" applyFont="1" applyFill="1" applyBorder="1" applyAlignment="1"/>
    <xf numFmtId="0" fontId="16" fillId="4" borderId="14" xfId="2" applyFont="1" applyFill="1" applyBorder="1" applyAlignment="1">
      <alignment horizontal="center" vertical="center" wrapText="1"/>
    </xf>
    <xf numFmtId="0" fontId="16" fillId="4" borderId="15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4" borderId="17" xfId="2" applyFont="1" applyFill="1" applyBorder="1" applyAlignment="1"/>
    <xf numFmtId="0" fontId="35" fillId="0" borderId="0" xfId="2" applyFont="1" applyFill="1" applyAlignment="1"/>
    <xf numFmtId="0" fontId="35" fillId="4" borderId="15" xfId="2" applyFont="1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</cellXfs>
  <cellStyles count="18">
    <cellStyle name="%" xfId="5"/>
    <cellStyle name="% 2" xfId="13"/>
    <cellStyle name="CABECALHO" xfId="6"/>
    <cellStyle name="DADOS" xfId="7"/>
    <cellStyle name="Hiperligação" xfId="16" builtinId="8"/>
    <cellStyle name="Normal" xfId="0" builtinId="0"/>
    <cellStyle name="Normal 2" xfId="3"/>
    <cellStyle name="Normal 2 2" xfId="14"/>
    <cellStyle name="Normal 3" xfId="2"/>
    <cellStyle name="Normal 4" xfId="8"/>
    <cellStyle name="Normal 5" xfId="17"/>
    <cellStyle name="Normal_Q1" xfId="15"/>
    <cellStyle name="Normal_Sheet3" xfId="4"/>
    <cellStyle name="NUMLINHA" xfId="9"/>
    <cellStyle name="Percent 2" xfId="10"/>
    <cellStyle name="Percent 3" xfId="11"/>
    <cellStyle name="Percentagem" xfId="1" builtinId="5"/>
    <cellStyle name="Standard_WBBasis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Personalizado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7"/>
  <sheetViews>
    <sheetView showGridLines="0" tabSelected="1" zoomScale="80" zoomScaleNormal="80" workbookViewId="0"/>
  </sheetViews>
  <sheetFormatPr defaultColWidth="8.88671875" defaultRowHeight="14.4"/>
  <cols>
    <col min="1" max="1" width="175.5546875" style="401" customWidth="1"/>
    <col min="2" max="16384" width="8.88671875" style="174"/>
  </cols>
  <sheetData>
    <row r="1" spans="1:1" s="374" customFormat="1" ht="18">
      <c r="A1" s="473" t="s">
        <v>399</v>
      </c>
    </row>
    <row r="2" spans="1:1" s="374" customFormat="1" ht="5.25" customHeight="1"/>
    <row r="3" spans="1:1">
      <c r="A3" s="401" t="s">
        <v>201</v>
      </c>
    </row>
    <row r="4" spans="1:1" ht="6.75" customHeight="1"/>
    <row r="5" spans="1:1" ht="15" customHeight="1">
      <c r="A5" s="472" t="s">
        <v>202</v>
      </c>
    </row>
    <row r="6" spans="1:1" ht="15" customHeight="1">
      <c r="A6" s="451" t="str">
        <f>+'1.1'!$A$1</f>
        <v>Quadro 1.1 - Indicadores das empresas de Comércio, por grupo de atividade económica principal</v>
      </c>
    </row>
    <row r="7" spans="1:1" ht="15" customHeight="1">
      <c r="A7" s="451" t="str">
        <f>+'1.2'!$A$1</f>
        <v>Quadro 1.2 - Principais indicadores das empresas de Comércio, por grupo de atividade económica principal segundo a forma jurídica</v>
      </c>
    </row>
    <row r="8" spans="1:1" ht="15" customHeight="1">
      <c r="A8" s="451" t="str">
        <f>+'1.3'!$A$1</f>
        <v>Quadro 1.3 - Indicadores das empresas de Comércio, por divisão de atividade económica e forma jurídica</v>
      </c>
    </row>
    <row r="9" spans="1:1" ht="15" customHeight="1">
      <c r="A9" s="451" t="str">
        <f>+'1.4'!$A$1</f>
        <v>Quadro 1.4 - Indicadores das empresas de Comércio, por divisão de atividade económica e classes de pessoal ao serviço</v>
      </c>
    </row>
    <row r="10" spans="1:1" ht="15" customHeight="1">
      <c r="A10" s="451" t="str">
        <f>+'1.5'!$A$1</f>
        <v>Quadro 1.5 - Indicadores das empresas de Comércio, por por divisão de atividade económica e região NUTS II</v>
      </c>
    </row>
    <row r="11" spans="1:1" ht="15" customHeight="1">
      <c r="A11" s="402"/>
    </row>
    <row r="12" spans="1:1" ht="15" customHeight="1">
      <c r="A12" s="472" t="s">
        <v>203</v>
      </c>
    </row>
    <row r="13" spans="1:1" ht="15" customHeight="1">
      <c r="A13" s="451" t="str">
        <f>+'2.1'!$A$1</f>
        <v>Quadro 2.1 - IECom - Empresas de comércio: repartição do volume de negócios segundo a CPA 2008</v>
      </c>
    </row>
    <row r="14" spans="1:1" ht="15" customHeight="1">
      <c r="A14" s="451" t="str">
        <f>+'2.2'!$A$1</f>
        <v>Quadro 2.2 - IECom - Principais produtos das empresas de 
Comércio de veículos automóveis (grupo 451 da CAE)</v>
      </c>
    </row>
    <row r="15" spans="1:1" ht="15" customHeight="1">
      <c r="A15" s="452" t="str">
        <f>+'2.3'!$A$1</f>
        <v>Quadro 2.3 - IECom - Principais produtos das empresas de 
Manutenção e reparação de veículos automóveis e de Comércio de peças e acessórios para veículos automóveis (grupos 452 e 453 da CAE)</v>
      </c>
    </row>
    <row r="16" spans="1:1" ht="15" customHeight="1">
      <c r="A16" s="452" t="str">
        <f>+'2.4'!$A$1</f>
        <v>Quadro 2.4 - IECom - Principais produtos das empresas de 
Comércio, manutenção e reparação de motociclos, de suas peças e acessórios (grupo 454 da CAE)</v>
      </c>
    </row>
    <row r="17" spans="1:13" ht="15" customHeight="1">
      <c r="A17" s="452" t="str">
        <f>+'2.5'!$A$1</f>
        <v>Quadro 2.5 - IECom - Principais produtos das empresas de 
Agentes do comércio por grosso (grupo 461 da CAE)</v>
      </c>
      <c r="M17" s="374"/>
    </row>
    <row r="18" spans="1:13" ht="15" customHeight="1">
      <c r="A18" s="452" t="str">
        <f>+'2.6'!$A$1</f>
        <v xml:space="preserve">Quadro 2.6 - IECom - Principais produtos das empresas de 
Comércio por grosso de produtos agrícolas brutos e animais vivos (grupo 462 da CAE)
</v>
      </c>
      <c r="M18" s="374"/>
    </row>
    <row r="19" spans="1:13" ht="15" customHeight="1">
      <c r="A19" s="451" t="str">
        <f>+'2.7'!$A$1</f>
        <v>Quadro 2.7 - IECom - Principais produtos das empresas de 
Comércio por grosso de produtos alimentares, bebidas e tabaco (grupo 463 da CAE)</v>
      </c>
    </row>
    <row r="20" spans="1:13" ht="15" customHeight="1">
      <c r="A20" s="451" t="str">
        <f>+'2.8'!$A$1</f>
        <v>Quadro 2.8 - IECom - Principais produtos das empresas de 
Comércio por grosso de bens de consumo, exceto alimentares, bebidas e tabaco (grupo 464 da CAE)</v>
      </c>
    </row>
    <row r="21" spans="1:13" ht="15" customHeight="1">
      <c r="A21" s="452" t="str">
        <f>+'2.9'!$A$1</f>
        <v>Quadro 2.9 - IECom - Principais produtos das empresas de 
Comércio por grosso de equipamento das tecnologias de informação e comunicação (grupo 465 da CAE)</v>
      </c>
    </row>
    <row r="22" spans="1:13" ht="15" customHeight="1">
      <c r="A22" s="452" t="str">
        <f>+'2.10'!$A$1</f>
        <v xml:space="preserve">Quadro 2.10 - IECom - Principais produtos das empresas de 
Comércio por grosso de outras máquinas, equipamentos e suas partes (grupo 466 da CAE)
</v>
      </c>
    </row>
    <row r="23" spans="1:13" ht="15" customHeight="1">
      <c r="A23" s="451" t="str">
        <f>+'2.11'!$A$1</f>
        <v>Quadro 2.11 - IECom - Principais produtos das empresas de 
Comércio por grosso de combustíveis, metais, materiais de construção e ferragens, e outros produtos n.e. 
(grupo 467 da CAE)</v>
      </c>
    </row>
    <row r="24" spans="1:13" ht="15" customHeight="1">
      <c r="A24" s="452" t="str">
        <f>+'2.12'!$A$1</f>
        <v>Quadro 2.12 - IECom - Principais produtos das empresas de 
Comércio a retalho em estabelecimentos não especializados (grupo 471 da CAE)</v>
      </c>
    </row>
    <row r="25" spans="1:13" ht="15" customHeight="1">
      <c r="A25" s="452" t="str">
        <f>+'2.13'!$A$1</f>
        <v>Quadro 2.12 - IECom - Principais produtos das empresas de 
Comércio a retalho de produtos alimentares, bebidas e tabaco, em estabelecimentos especializados 
(grupo 472 da CAE)</v>
      </c>
    </row>
    <row r="26" spans="1:13" ht="15" customHeight="1">
      <c r="A26" s="452" t="str">
        <f>+'2.14'!$A$1</f>
        <v>Quadro 2.14 - IECom - Principais produtos das empresas de 
Comércio a retalho de combustível para veículos a motor, em estabelecimentos especializados 
(grupo 473 da CAE)</v>
      </c>
    </row>
    <row r="27" spans="1:13" ht="15" customHeight="1">
      <c r="A27" s="452" t="str">
        <f>+'2.15'!$A$1</f>
        <v>Quadro 2.15 - IECom - Principais produtos das empresas de 
Comércio a retalho de equipamento das tecnologias de informação e comunicação, em estabelecimentos especializados (grupo 474 da CAE)</v>
      </c>
    </row>
    <row r="28" spans="1:13" ht="15" customHeight="1">
      <c r="A28" s="452" t="str">
        <f>+'2.16'!$A$1</f>
        <v>Quadro 2.16 - IECom - Principais produtos das empresas de 
Comércio a retalho de outro equipamento para uso doméstico, em estabelecimentos especializados 
(grupo 475 da CAE)</v>
      </c>
    </row>
    <row r="29" spans="1:13" ht="15" customHeight="1">
      <c r="A29" s="452" t="str">
        <f>+'2.17'!$A$1</f>
        <v>Quadro 2.17 - IECom - Principais produtos das empresas de 
Comércio a retalho de bens culturais e recreativos, em estabelecimentos especializados (grupo 476 da CAE)</v>
      </c>
    </row>
    <row r="30" spans="1:13" ht="15" customHeight="1">
      <c r="A30" s="452" t="str">
        <f>+'2.18'!$A$1</f>
        <v>Quadro 2.18 - IECom - Principais produtos das empresas de
Comércio a retalho de outros produtos, em estabelecimentos especializados (grupo 477 da CAE)</v>
      </c>
    </row>
    <row r="31" spans="1:13" ht="15" customHeight="1">
      <c r="A31" s="452" t="str">
        <f>+'2.19'!$A$1</f>
        <v>Quadro 2.19 - IECom - Principais produtos das empresas de 
Comércio a retalho em bancas, feiras e unidades móveis de vendas (grupo 478 da CAE)</v>
      </c>
    </row>
    <row r="32" spans="1:13" ht="15" customHeight="1">
      <c r="A32" s="452" t="str">
        <f>+'2.20'!$A$1</f>
        <v>Quadro 2.20 - IECom - Principais produtos das empresas de 
Comércio a retalho não efetuado em estabelecimentos, bancas, feiras ou unidades móveis de vendas 
(grupo 479 da CAE)</v>
      </c>
    </row>
    <row r="33" spans="1:1" ht="15" customHeight="1">
      <c r="A33" s="403"/>
    </row>
    <row r="34" spans="1:1" ht="15" customHeight="1">
      <c r="A34" s="472" t="s">
        <v>316</v>
      </c>
    </row>
    <row r="35" spans="1:1" ht="15" customHeight="1">
      <c r="A35" s="451" t="str">
        <f>+'3.1'!$A$1</f>
        <v xml:space="preserve">Quadro 3.1 - UCDR - Principais resultados e alguns indicadores </v>
      </c>
    </row>
    <row r="36" spans="1:1" ht="15" customHeight="1">
      <c r="A36" s="451" t="str">
        <f>+'3.2'!$A$1</f>
        <v>Quadro 3.2 - UCDR - Número de estabelecimentos, segundo a atividade, por NUTS II</v>
      </c>
    </row>
    <row r="37" spans="1:1" ht="15" customHeight="1">
      <c r="A37" s="451" t="str">
        <f>+'3.3'!$A$1</f>
        <v>Quadro 3.3 - UCDR - Volume de Vendas, segundo a atividade, por NUTS II</v>
      </c>
    </row>
    <row r="38" spans="1:1" ht="15" customHeight="1">
      <c r="A38" s="451" t="str">
        <f>+'3.4'!$A$1</f>
        <v>Quadro 3.4 - UCDR - Pessoal ao Serviço, segundo a atividade, por NUTS II</v>
      </c>
    </row>
    <row r="39" spans="1:1" ht="15" customHeight="1">
      <c r="A39" s="451" t="str">
        <f>+'3.5'!$A$1</f>
        <v>Quadro 3.5 - UCDR - Número de estabelecimentos, segundo a atividade, por escalões de AEV</v>
      </c>
    </row>
    <row r="40" spans="1:1" ht="15" customHeight="1">
      <c r="A40" s="451" t="str">
        <f>+'3.6'!$A$1</f>
        <v>Quadro 3.6 - UCDR - Volume de Vendas, segundo a atividade, por escalões de AEV</v>
      </c>
    </row>
    <row r="41" spans="1:1" ht="15" customHeight="1">
      <c r="A41" s="451" t="str">
        <f>+'3.7'!$A$1</f>
        <v>Quadro 3.7 - UCDR - Pessoal ao Serviço, segundo a atividade, por escalões de AEV</v>
      </c>
    </row>
    <row r="42" spans="1:1" ht="15" customHeight="1">
      <c r="A42" s="451" t="str">
        <f>+'3.8'!$A$1</f>
        <v>Quadro 3.8 - UCDR - Número de estabelecimentos, segundo a atividade, por ano de abertura</v>
      </c>
    </row>
    <row r="43" spans="1:1" ht="15" customHeight="1">
      <c r="A43" s="451" t="str">
        <f>+'3.9'!$A$1</f>
        <v>Quadro 3.9 - UCDR - Síntese dos principais resultados
- Estabelecimentos de Comércio a retalho alimentar ou com predominância alimentar, por NUTS II  -</v>
      </c>
    </row>
    <row r="44" spans="1:1" ht="15" customHeight="1">
      <c r="A44" s="451" t="str">
        <f>+'3.10'!$A$1</f>
        <v>Quadro 3.10 - UCDR - Síntese dos principais resultados
- Estabelecimentos de Comércio a retalho alimentar ou com predominância alimentar - por escalões de AEV</v>
      </c>
    </row>
    <row r="45" spans="1:1" ht="15" customHeight="1">
      <c r="A45" s="451" t="str">
        <f>+'3.11'!$A$1</f>
        <v>Quadro 3.11 - UCDR - Alguns indicadores relacionados com a população residente
 - Comércio a retalho alimentar ou com predominância alimentar,  por NUTS II</v>
      </c>
    </row>
    <row r="46" spans="1:1" ht="15" customHeight="1">
      <c r="A46" s="453" t="str">
        <f>+'3.12'!$A$1</f>
        <v>Quadro 3.12 - UCDR - Volume de Vendas do Comércio a retalho alimentar ou com predominância alimentar, segundo a Categoria de produtos, por NUTS II</v>
      </c>
    </row>
    <row r="47" spans="1:1" ht="15" customHeight="1">
      <c r="A47" s="453" t="str">
        <f>+'3.13'!$A$1</f>
        <v>Quadro 3.13 - UCDR - Distribuição do Volume de Vendas do Comércio a retalho alimentar ou com predominância alimentar, segundo a Categoria de produtos, por NUTS II</v>
      </c>
    </row>
    <row r="48" spans="1:1" ht="15" customHeight="1">
      <c r="A48" s="451" t="str">
        <f>+'3.14'!$A$1</f>
        <v>Quadro 3.14 - UCDR - Volume de Vendas do Comércio a retalho alimentar ou com predominância alimentar, segundo a Categoria de produtos, por escalões de AEV</v>
      </c>
    </row>
    <row r="49" spans="1:1" ht="15" customHeight="1">
      <c r="A49" s="451" t="str">
        <f>+'3.15'!$A$1</f>
        <v>Quadro 3.15 - UCDR - Distribuição do Volume de Vendas do Comércio a retalho alimentar ou com predominância alimentar, segundo a Categoria de produtos, por escalões de AEV</v>
      </c>
    </row>
    <row r="50" spans="1:1" ht="15" customHeight="1">
      <c r="A50" s="451" t="str">
        <f>+'3.16'!$A$1</f>
        <v>Quadro 3.16 - UCDR - Importância do Volume de Vendas de produtos de Marca Própria, no total das vendas do Retalho alimentar ou com predominância alimentar, por NUTS II</v>
      </c>
    </row>
    <row r="51" spans="1:1" ht="15" customHeight="1">
      <c r="A51" s="451" t="str">
        <f>+'3.17'!$A$1</f>
        <v>Quadro 3.17 - UCDR - Importância do Volume de Vendas de produtos de Marca Própria, no total das vendas do Retalho alimentar ou com predominância alimentar, por escalões de AEV</v>
      </c>
    </row>
    <row r="52" spans="1:1" ht="15" customHeight="1">
      <c r="A52" s="451" t="str">
        <f>+'3.18'!$A$1</f>
        <v>Quadro 3.18 - UCDR - Proporção do Volume de Vendas no Comércio a retalho alimentar ou com predominância alimentar, segundo o Meio de Pagamento, por escalões de AEV</v>
      </c>
    </row>
    <row r="53" spans="1:1" ht="15" customHeight="1">
      <c r="A53" s="451" t="str">
        <f>+'3.19'!$A$1</f>
        <v>Quadro 3.19 - UCDR - Proporção do Volume de Vendas no Comércio a retalho alimentar ou com predominância alimentar, segundo o Meio de Pagamento, por NUTS II</v>
      </c>
    </row>
    <row r="54" spans="1:1" ht="15" customHeight="1">
      <c r="A54" s="451" t="str">
        <f>+'3.20'!$A$1</f>
        <v>Quadro 3.20 - UCDR - Comércio a retalho alimentar ou com predominância alimentar, segundo as suas características - Infraestruturas e Equipamento - por escalões de AEV</v>
      </c>
    </row>
    <row r="55" spans="1:1" ht="15" customHeight="1">
      <c r="A55" s="451" t="str">
        <f>+'3.21'!$A$1</f>
        <v xml:space="preserve">Quadro 3.21 - UCDR - Síntese dos principais resultados
- Estabelecimentos de Comércio a retalho não alimentar ou sem predominância alimentar, por NUTS II -  </v>
      </c>
    </row>
    <row r="56" spans="1:1" ht="15" customHeight="1">
      <c r="A56" s="451" t="str">
        <f>+'3.22'!$A$1</f>
        <v xml:space="preserve">Quadro 3.22 - UCDR - Síntese dos principais resultados
 - Estabelecimentos de Comércio a retalho não alimentar ou sem predominância alimentar, por escalões de AEV </v>
      </c>
    </row>
    <row r="57" spans="1:1" ht="15" customHeight="1">
      <c r="A57" s="451" t="str">
        <f>+'3.23'!$A$1</f>
        <v xml:space="preserve">Quadro 3.23 - UCDR - Alguns indicadores relacionados com a população residente
 - Comércio a retalho não alimentar ou sem predominância alimentar, por NUTS II </v>
      </c>
    </row>
    <row r="58" spans="1:1" ht="15" customHeight="1">
      <c r="A58" s="453" t="str">
        <f>+'3.24'!$A$1</f>
        <v>Quadro 3.24 - UCDR - Volume de Vendas no Comércio a retalho não alimentar ou sem predominância alimentar, segundo a Categoria de produtos, por NUTS II</v>
      </c>
    </row>
    <row r="59" spans="1:1" ht="15" customHeight="1">
      <c r="A59" s="453" t="str">
        <f>+'3.25'!$A$1</f>
        <v>Quadro 3.25 - UCDR - Distribuição do Volume de Vendas no Comércio a retalho não alimentar ou sem predominância alimentar, segundo a Categoria de produtos, por NUTS II</v>
      </c>
    </row>
    <row r="60" spans="1:1" ht="15" customHeight="1">
      <c r="A60" s="451" t="str">
        <f>+'3.26'!$A$1</f>
        <v>Quadro 3.26 - UCDR - Volume de Vendas no Comércio a retalho não alimentar ou sem predominância alimentar, por Categoria de produtos, segundo os escalões de AEV</v>
      </c>
    </row>
    <row r="61" spans="1:1" ht="15" customHeight="1">
      <c r="A61" s="451" t="str">
        <f>+'3.27'!$A$1</f>
        <v>Quadro 3.27 - UCDR - Distribuição do Volume de Vendas no Comércio a retalho não alimentar ou sem predominância alimentar, por Categoria de produtos, segundo os escalões de AEV</v>
      </c>
    </row>
    <row r="62" spans="1:1" ht="15" customHeight="1">
      <c r="A62" s="451" t="str">
        <f>+'3.28'!$A$1</f>
        <v>Quadro 3.28 - UCDR - Importância do Volume de Vendas de produtos de Marca Própria, no total das vendas do Retalho não alimentar ou sem predominância alimentar, por NUTS II</v>
      </c>
    </row>
    <row r="63" spans="1:1" ht="15" customHeight="1">
      <c r="A63" s="451" t="str">
        <f>+'3.29'!$A$1</f>
        <v>Quadro 3.29 - UCDR - Importância do Volume de Vendas de produtos de Marca Própria, no total das vendas do Retalho não alimentar ou sem predominância alimentar, segundo os escalões de AEV</v>
      </c>
    </row>
    <row r="64" spans="1:1" ht="15" customHeight="1">
      <c r="A64" s="451" t="str">
        <f>+'3.30'!$A$1</f>
        <v>Quadro 3.30 - UCDR - Proporção do Volume de Vendas no Comércio a retalho não alimentar ou sem predominância alimentar, segundo o Meio de Pagamento, por escalões de AEV</v>
      </c>
    </row>
    <row r="65" spans="1:1" ht="15" customHeight="1">
      <c r="A65" s="451" t="str">
        <f>+'3.31'!$A$1</f>
        <v>Quadro 3.31 - UCDR - Proporção do Volume de Vendas no Comércio a retalho não alimentar ou sem predominância alimentar, segundo o Meio de Pagamento, por NUTS II</v>
      </c>
    </row>
    <row r="66" spans="1:1" ht="15" customHeight="1">
      <c r="A66" s="451" t="str">
        <f>+'3.32'!$A$1</f>
        <v>Quadro 3.32 - UCDR - Comércio a retalho não alimentar ou sem predominância alimentar, segundo as suas características - Infraestruturas e Equipamento, por escalões de AEV</v>
      </c>
    </row>
    <row r="67" spans="1:1">
      <c r="A67" s="454"/>
    </row>
  </sheetData>
  <hyperlinks>
    <hyperlink ref="A6" location="'1.1'!A1" display="'1.1'!A1"/>
    <hyperlink ref="A7" location="'1.2'!A1" display="'1.2'!A1"/>
    <hyperlink ref="A8" location="'1.3'!A1" display="'1.3'!A1"/>
    <hyperlink ref="A9" location="'1.4'!A1" display="'1.4'!A1"/>
    <hyperlink ref="A10" location="'1.5'!A1" display="'1.5'!A1"/>
    <hyperlink ref="A13" location="'2.1'!A1" display="'2.1'!A1"/>
    <hyperlink ref="A14" location="'2.2'!A1" display="'2.2'!A1"/>
    <hyperlink ref="A15" location="'2.3'!A1" display="'2.3'!A1"/>
    <hyperlink ref="A16" location="'2.4'!A1" display="'2.4'!A1"/>
    <hyperlink ref="A18" location="'2.5'!A1" display="'2.5'!A1"/>
    <hyperlink ref="A19" location="'2.6'!A1" display="'2.6'!A1"/>
    <hyperlink ref="A20" location="'2.7'!A1" display="'2.7'!A1"/>
    <hyperlink ref="A21" location="'2.8'!A1" display="'2.8'!A1"/>
    <hyperlink ref="A22" location="'2.9'!A1" display="'2.9'!A1"/>
    <hyperlink ref="A23" location="'2.10'!A1" display="'2.10'!A1"/>
    <hyperlink ref="A24" location="'2.11'!A1" display="'2.11'!A1"/>
    <hyperlink ref="A25" location="'2.12'!A1" display="'2.12'!A1"/>
    <hyperlink ref="A26" location="'2.13'!A1" display="'2.13'!A1"/>
    <hyperlink ref="A27" location="'2.14'!A1" display="'2.14'!A1"/>
    <hyperlink ref="A28" location="'2.15'!A1" display="'2.15'!A1"/>
    <hyperlink ref="A29" location="'2.16'!A1" display="'2.16'!A1"/>
    <hyperlink ref="A30" location="'2.17'!A1" display="'2.17'!A1"/>
    <hyperlink ref="A31" location="'2.18'!A1" display="'2.18'!A1"/>
    <hyperlink ref="A32" location="'2.19'!A1" display="'2.19'!A1"/>
    <hyperlink ref="A35" location="'3.1'!A1" display="'3.1'!A1"/>
    <hyperlink ref="A36" location="'3.2'!A1" display="'3.2'!A1"/>
    <hyperlink ref="A37:A38" location="'28'!A1" display="Quadro 28 - UCDR - Número de estabelecimentos, segundo a atividade, por NUTS II"/>
    <hyperlink ref="A39:A66" location="'28'!A1" display="Quadro 28 - UCDR - Número de estabelecimentos, segundo a atividade, por NUTS II"/>
    <hyperlink ref="A37" location="'3.3'!A1" display="'3.3'!A1"/>
    <hyperlink ref="A38" location="'3.4'!A1" display="'3.4'!A1"/>
    <hyperlink ref="A39" location="'3.5'!A1" display="'3.5'!A1"/>
    <hyperlink ref="A40" location="'3.6'!A1" display="'3.6'!A1"/>
    <hyperlink ref="A41" location="'3.7'!A1" display="'3.7'!A1"/>
    <hyperlink ref="A42" location="'3.8'!A1" display="'3.8'!A1"/>
    <hyperlink ref="A43" location="'3.9'!A1" display="'3.9'!A1"/>
    <hyperlink ref="A44" location="'3.10'!A1" display="'3.10'!A1"/>
    <hyperlink ref="A45" location="'3.11'!A1" display="'3.11'!A1"/>
    <hyperlink ref="A46" location="'3.12'!A1" display="'3.12'!A1"/>
    <hyperlink ref="A47" location="'3.13'!A1" display="'3.13'!A1"/>
    <hyperlink ref="A48" location="'3.14'!A1" display="'3.14'!A1"/>
    <hyperlink ref="A49" location="'3.15'!A1" display="'3.15'!A1"/>
    <hyperlink ref="A50" location="'3.16'!A1" display="'3.16'!A1"/>
    <hyperlink ref="A51" location="'3.17'!A1" display="'3.17'!A1"/>
    <hyperlink ref="A52" location="'3.18'!A1" display="'3.18'!A1"/>
    <hyperlink ref="A53" location="'3.19'!A1" display="'3.19'!A1"/>
    <hyperlink ref="A54" location="'3.20'!A1" display="'3.20'!A1"/>
    <hyperlink ref="A55" location="'3.21'!A1" display="'3.21'!A1"/>
    <hyperlink ref="A56" location="'3.22'!A1" display="'3.22'!A1"/>
    <hyperlink ref="A57" location="'3.23'!A1" display="'3.23'!A1"/>
    <hyperlink ref="A58" location="'3.24'!A1" display="'3.24'!A1"/>
    <hyperlink ref="A59" location="'3.25'!A1" display="'3.25'!A1"/>
    <hyperlink ref="A60" location="'3.26'!A1" display="'3.26'!A1"/>
    <hyperlink ref="A61" location="'3.27'!A1" display="'3.27'!A1"/>
    <hyperlink ref="A62" location="'3.28'!A1" display="'3.28'!A1"/>
    <hyperlink ref="A63" location="'3.29'!A1" display="'3.29'!A1"/>
    <hyperlink ref="A64" location="'3.30'!A1" display="'3.30'!A1"/>
    <hyperlink ref="A65" location="'3.31'!A1" display="'3.31'!A1"/>
    <hyperlink ref="A66" location="'3.32'!A1" display="'3.32'!A1"/>
    <hyperlink ref="A17" location="'2.5'!A1" display="'2.5'!A1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"/>
  <sheetViews>
    <sheetView showGridLines="0" workbookViewId="0"/>
  </sheetViews>
  <sheetFormatPr defaultColWidth="9.109375" defaultRowHeight="13.8"/>
  <cols>
    <col min="1" max="1" width="5.109375" style="29" customWidth="1"/>
    <col min="2" max="2" width="55.6640625" style="4" customWidth="1"/>
    <col min="3" max="4" width="14" style="28" customWidth="1"/>
    <col min="5" max="5" width="1.88671875" style="104" customWidth="1"/>
    <col min="6" max="14" width="7" style="104" customWidth="1"/>
    <col min="15" max="16384" width="9.109375" style="104"/>
  </cols>
  <sheetData>
    <row r="1" spans="1:6" s="102" customFormat="1" ht="31.5" customHeight="1">
      <c r="A1" s="494" t="s">
        <v>338</v>
      </c>
      <c r="B1" s="495"/>
      <c r="C1" s="495"/>
      <c r="D1" s="495"/>
    </row>
    <row r="2" spans="1:6" s="60" customFormat="1" ht="10.5" customHeight="1">
      <c r="A2" s="5">
        <v>2019</v>
      </c>
      <c r="B2" s="61"/>
      <c r="C2" s="62"/>
    </row>
    <row r="3" spans="1:6" ht="24" customHeight="1">
      <c r="A3" s="63"/>
      <c r="B3" s="103"/>
      <c r="C3" s="496" t="s">
        <v>98</v>
      </c>
      <c r="D3" s="497"/>
    </row>
    <row r="4" spans="1:6" ht="12" customHeight="1">
      <c r="A4" s="105" t="s">
        <v>67</v>
      </c>
      <c r="B4" s="103"/>
      <c r="C4" s="103" t="s">
        <v>55</v>
      </c>
      <c r="D4" s="63" t="s">
        <v>69</v>
      </c>
    </row>
    <row r="5" spans="1:6" s="108" customFormat="1" ht="4.95" customHeight="1">
      <c r="A5" s="106"/>
      <c r="B5" s="107"/>
      <c r="C5" s="19"/>
      <c r="D5" s="19"/>
    </row>
    <row r="6" spans="1:6" s="73" customFormat="1" ht="11.25" customHeight="1">
      <c r="A6" s="109" t="s">
        <v>7</v>
      </c>
      <c r="B6" s="110"/>
      <c r="C6" s="111">
        <v>571391.42000000004</v>
      </c>
      <c r="D6" s="112">
        <v>100</v>
      </c>
      <c r="E6" s="111"/>
      <c r="F6" s="112"/>
    </row>
    <row r="7" spans="1:6" s="73" customFormat="1" ht="11.25" customHeight="1">
      <c r="A7" s="18">
        <v>45</v>
      </c>
      <c r="B7" s="119" t="s">
        <v>99</v>
      </c>
      <c r="C7" s="111">
        <v>545086.36137960642</v>
      </c>
      <c r="D7" s="114">
        <v>95.396315432878993</v>
      </c>
      <c r="E7" s="111"/>
      <c r="F7" s="114"/>
    </row>
    <row r="8" spans="1:6" s="73" customFormat="1" ht="11.25" customHeight="1">
      <c r="A8" s="22" t="s">
        <v>102</v>
      </c>
      <c r="B8" s="92" t="s">
        <v>103</v>
      </c>
      <c r="C8" s="23">
        <v>526621.10489256599</v>
      </c>
      <c r="D8" s="116">
        <v>92.164685443223121</v>
      </c>
      <c r="E8" s="23"/>
      <c r="F8" s="116"/>
    </row>
    <row r="9" spans="1:6" s="73" customFormat="1" ht="11.25" customHeight="1">
      <c r="A9" s="22" t="s">
        <v>104</v>
      </c>
      <c r="B9" s="92" t="s">
        <v>105</v>
      </c>
      <c r="C9" s="23">
        <v>17604.5965838472</v>
      </c>
      <c r="D9" s="116">
        <v>3.0810047136947207</v>
      </c>
      <c r="E9" s="23"/>
      <c r="F9" s="116"/>
    </row>
    <row r="10" spans="1:6" s="73" customFormat="1" ht="11.25" customHeight="1">
      <c r="A10" s="22"/>
      <c r="B10" s="92" t="s">
        <v>109</v>
      </c>
      <c r="C10" s="23">
        <v>860.659903193231</v>
      </c>
      <c r="D10" s="116">
        <v>0.15062527596115105</v>
      </c>
      <c r="E10" s="23"/>
      <c r="F10" s="116"/>
    </row>
    <row r="11" spans="1:6" s="73" customFormat="1" ht="11.25" customHeight="1">
      <c r="A11" s="498" t="s">
        <v>110</v>
      </c>
      <c r="B11" s="499"/>
      <c r="C11" s="23">
        <v>26305.058620393625</v>
      </c>
      <c r="D11" s="116">
        <v>4.6036845671210074</v>
      </c>
      <c r="E11" s="23"/>
      <c r="F11" s="116"/>
    </row>
    <row r="12" spans="1:6" s="73" customFormat="1" ht="4.95" customHeight="1" thickBot="1">
      <c r="A12" s="100"/>
      <c r="B12" s="100"/>
      <c r="C12" s="100"/>
      <c r="D12" s="100"/>
    </row>
    <row r="13" spans="1:6" ht="14.4" thickTop="1"/>
    <row r="14" spans="1:6">
      <c r="D14" s="120"/>
    </row>
    <row r="15" spans="1:6">
      <c r="D15" s="120"/>
    </row>
    <row r="16" spans="1:6">
      <c r="D16" s="120"/>
    </row>
    <row r="17" spans="13:13">
      <c r="M17" s="108"/>
    </row>
  </sheetData>
  <mergeCells count="3">
    <mergeCell ref="A1:D1"/>
    <mergeCell ref="C3:D3"/>
    <mergeCell ref="A11:B1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4"/>
  <sheetViews>
    <sheetView showGridLines="0" workbookViewId="0"/>
  </sheetViews>
  <sheetFormatPr defaultColWidth="9.109375" defaultRowHeight="10.199999999999999"/>
  <cols>
    <col min="1" max="1" width="4.44140625" style="129" customWidth="1"/>
    <col min="2" max="2" width="57.6640625" style="130" customWidth="1"/>
    <col min="3" max="3" width="12.33203125" style="131" customWidth="1"/>
    <col min="4" max="4" width="9.6640625" style="131" customWidth="1"/>
    <col min="5" max="5" width="10.109375" style="130" customWidth="1"/>
    <col min="6" max="16384" width="9.109375" style="128"/>
  </cols>
  <sheetData>
    <row r="1" spans="1:5" s="123" customFormat="1" ht="30" customHeight="1">
      <c r="A1" s="494" t="s">
        <v>404</v>
      </c>
      <c r="B1" s="494"/>
      <c r="C1" s="494"/>
      <c r="D1" s="494"/>
      <c r="E1" s="122"/>
    </row>
    <row r="2" spans="1:5" ht="10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2" t="s">
        <v>7</v>
      </c>
      <c r="B6" s="502"/>
      <c r="C6" s="111">
        <v>1246510.804</v>
      </c>
      <c r="D6" s="112">
        <v>100</v>
      </c>
    </row>
    <row r="7" spans="1:5" s="73" customFormat="1" ht="12" customHeight="1">
      <c r="A7" s="18">
        <v>46</v>
      </c>
      <c r="B7" s="118" t="s">
        <v>111</v>
      </c>
      <c r="C7" s="111">
        <v>1203004.9614402629</v>
      </c>
      <c r="D7" s="112">
        <v>96.5097901742906</v>
      </c>
    </row>
    <row r="8" spans="1:5" s="73" customFormat="1" ht="13.2" customHeight="1">
      <c r="A8" s="18">
        <v>461</v>
      </c>
      <c r="B8" s="125" t="s">
        <v>405</v>
      </c>
      <c r="C8" s="23">
        <v>834780.42893411405</v>
      </c>
      <c r="D8" s="112">
        <v>66.969369720289578</v>
      </c>
    </row>
    <row r="9" spans="1:5" s="73" customFormat="1" ht="38.4" customHeight="1">
      <c r="A9" s="22"/>
      <c r="B9" s="126" t="s">
        <v>406</v>
      </c>
      <c r="C9" s="111">
        <v>88546.500176420144</v>
      </c>
      <c r="D9" s="112">
        <v>7.1035485526702375</v>
      </c>
    </row>
    <row r="10" spans="1:5" s="73" customFormat="1" ht="27.6" customHeight="1">
      <c r="A10" s="22"/>
      <c r="B10" s="126" t="s">
        <v>407</v>
      </c>
      <c r="C10" s="23">
        <v>51718.285832721405</v>
      </c>
      <c r="D10" s="112">
        <v>4.1490443297209811</v>
      </c>
    </row>
    <row r="11" spans="1:5" s="73" customFormat="1" ht="25.2" customHeight="1">
      <c r="A11" s="22"/>
      <c r="B11" s="126" t="s">
        <v>408</v>
      </c>
      <c r="C11" s="23">
        <v>116465.07926941241</v>
      </c>
      <c r="D11" s="112">
        <v>9.3432867886648818</v>
      </c>
    </row>
    <row r="12" spans="1:5" s="73" customFormat="1" ht="18" customHeight="1">
      <c r="A12" s="22"/>
      <c r="B12" s="126" t="s">
        <v>409</v>
      </c>
      <c r="C12" s="111">
        <v>133584.40325911882</v>
      </c>
      <c r="D12" s="112">
        <v>10.716666300079563</v>
      </c>
    </row>
    <row r="13" spans="1:5" s="73" customFormat="1" ht="39" customHeight="1">
      <c r="A13" s="22"/>
      <c r="B13" s="126" t="s">
        <v>410</v>
      </c>
      <c r="C13" s="111">
        <v>215330.04958361556</v>
      </c>
      <c r="D13" s="112">
        <v>17.274623604755821</v>
      </c>
    </row>
    <row r="14" spans="1:5" s="73" customFormat="1" ht="13.2" customHeight="1">
      <c r="A14" s="22"/>
      <c r="B14" s="126" t="s">
        <v>411</v>
      </c>
      <c r="C14" s="111">
        <v>187191.60954862338</v>
      </c>
      <c r="D14" s="112">
        <v>15.017247259143964</v>
      </c>
    </row>
    <row r="15" spans="1:5" s="73" customFormat="1" ht="13.65" customHeight="1">
      <c r="A15" s="22"/>
      <c r="B15" s="126" t="s">
        <v>413</v>
      </c>
      <c r="C15" s="23">
        <v>41944.501264202343</v>
      </c>
      <c r="D15" s="78">
        <v>3.3649528852541213</v>
      </c>
    </row>
    <row r="16" spans="1:5" s="73" customFormat="1" ht="13.65" customHeight="1">
      <c r="A16" s="22">
        <v>463</v>
      </c>
      <c r="B16" s="474" t="s">
        <v>113</v>
      </c>
      <c r="C16" s="112">
        <v>80071.33376015861</v>
      </c>
      <c r="D16" s="78">
        <v>6.4236373646512428</v>
      </c>
    </row>
    <row r="17" spans="1:5" s="73" customFormat="1" ht="13.65" customHeight="1">
      <c r="A17" s="22">
        <v>464</v>
      </c>
      <c r="B17" s="474" t="s">
        <v>124</v>
      </c>
      <c r="C17" s="112">
        <v>52813.672201959474</v>
      </c>
      <c r="D17" s="78">
        <v>4.2369205330978801</v>
      </c>
    </row>
    <row r="18" spans="1:5" s="73" customFormat="1" ht="13.65" customHeight="1">
      <c r="A18" s="22">
        <v>467</v>
      </c>
      <c r="B18" s="474" t="s">
        <v>141</v>
      </c>
      <c r="C18" s="112">
        <v>74139.087064449937</v>
      </c>
      <c r="D18" s="78">
        <v>5.9477291995015822</v>
      </c>
    </row>
    <row r="19" spans="1:5" s="73" customFormat="1" ht="12" customHeight="1">
      <c r="A19" s="22">
        <v>469</v>
      </c>
      <c r="B19" s="474" t="s">
        <v>412</v>
      </c>
      <c r="C19" s="112">
        <v>89791.152183564511</v>
      </c>
      <c r="D19" s="78">
        <v>7.2033994326746731</v>
      </c>
    </row>
    <row r="20" spans="1:5" s="73" customFormat="1" ht="12" customHeight="1">
      <c r="A20" s="22"/>
      <c r="B20" s="474" t="s">
        <v>109</v>
      </c>
      <c r="C20" s="112">
        <v>71409.287296016264</v>
      </c>
      <c r="D20" s="78">
        <v>5.7287339240756463</v>
      </c>
    </row>
    <row r="21" spans="1:5" s="73" customFormat="1" ht="12.9" customHeight="1">
      <c r="A21" s="498" t="s">
        <v>106</v>
      </c>
      <c r="B21" s="498"/>
      <c r="C21" s="111">
        <v>43505.842559737153</v>
      </c>
      <c r="D21" s="112">
        <v>3.4902098257093996</v>
      </c>
    </row>
    <row r="22" spans="1:5" s="73" customFormat="1" ht="4.95" customHeight="1" thickBot="1">
      <c r="A22" s="100"/>
      <c r="B22" s="100"/>
      <c r="C22" s="100"/>
      <c r="D22" s="100"/>
    </row>
    <row r="23" spans="1:5" ht="10.5" customHeight="1" thickTop="1">
      <c r="E23" s="136"/>
    </row>
    <row r="24" spans="1:5">
      <c r="C24" s="132"/>
      <c r="D24" s="132"/>
    </row>
  </sheetData>
  <mergeCells count="4">
    <mergeCell ref="A1:D1"/>
    <mergeCell ref="C3:D3"/>
    <mergeCell ref="A6:B6"/>
    <mergeCell ref="A21:B2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showGridLines="0" workbookViewId="0"/>
  </sheetViews>
  <sheetFormatPr defaultColWidth="9.109375" defaultRowHeight="10.199999999999999"/>
  <cols>
    <col min="1" max="1" width="4.44140625" style="129" customWidth="1"/>
    <col min="2" max="2" width="57.5546875" style="130" customWidth="1"/>
    <col min="3" max="3" width="12.33203125" style="131" customWidth="1"/>
    <col min="4" max="4" width="9.6640625" style="131" customWidth="1"/>
    <col min="5" max="5" width="14.44140625" style="130" bestFit="1" customWidth="1"/>
    <col min="6" max="16384" width="9.109375" style="128"/>
  </cols>
  <sheetData>
    <row r="1" spans="1:6" s="123" customFormat="1" ht="30" customHeight="1">
      <c r="A1" s="503" t="s">
        <v>427</v>
      </c>
      <c r="B1" s="503"/>
      <c r="C1" s="503"/>
      <c r="D1" s="503"/>
      <c r="E1" s="122"/>
    </row>
    <row r="2" spans="1:6" s="60" customFormat="1" ht="10.5" customHeight="1">
      <c r="A2" s="5">
        <v>2019</v>
      </c>
      <c r="B2" s="61"/>
      <c r="C2" s="62"/>
    </row>
    <row r="3" spans="1:6" s="104" customFormat="1" ht="24" customHeight="1">
      <c r="A3" s="63"/>
      <c r="B3" s="103"/>
      <c r="C3" s="496" t="s">
        <v>98</v>
      </c>
      <c r="D3" s="497"/>
    </row>
    <row r="4" spans="1:6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6" s="108" customFormat="1" ht="3.75" customHeight="1">
      <c r="A5" s="124"/>
      <c r="B5" s="60"/>
      <c r="C5" s="60"/>
      <c r="D5" s="60"/>
    </row>
    <row r="6" spans="1:6" s="108" customFormat="1" ht="11.25" customHeight="1">
      <c r="A6" s="502" t="s">
        <v>7</v>
      </c>
      <c r="B6" s="502"/>
      <c r="C6" s="111">
        <v>3275898.1460000002</v>
      </c>
      <c r="D6" s="112">
        <v>100</v>
      </c>
    </row>
    <row r="7" spans="1:6" s="73" customFormat="1" ht="11.25" customHeight="1">
      <c r="A7" s="18">
        <v>46</v>
      </c>
      <c r="B7" s="110" t="s">
        <v>111</v>
      </c>
      <c r="C7" s="111">
        <v>3178934.9611748299</v>
      </c>
      <c r="D7" s="112">
        <v>97.040103797379487</v>
      </c>
    </row>
    <row r="8" spans="1:6" s="73" customFormat="1" ht="11.25" customHeight="1">
      <c r="A8" s="18">
        <v>462</v>
      </c>
      <c r="B8" s="125" t="s">
        <v>112</v>
      </c>
      <c r="C8" s="23">
        <v>3076234.4272594801</v>
      </c>
      <c r="D8" s="112">
        <v>93.905069393432854</v>
      </c>
    </row>
    <row r="9" spans="1:6" s="73" customFormat="1" ht="21" customHeight="1">
      <c r="A9" s="22"/>
      <c r="B9" s="126" t="s">
        <v>344</v>
      </c>
      <c r="C9" s="23">
        <v>2162803.8699574401</v>
      </c>
      <c r="D9" s="112">
        <v>66.021706828654246</v>
      </c>
    </row>
    <row r="10" spans="1:6" s="73" customFormat="1" ht="11.25" customHeight="1">
      <c r="A10" s="22"/>
      <c r="B10" s="126" t="s">
        <v>345</v>
      </c>
      <c r="C10" s="23">
        <v>111452.377645391</v>
      </c>
      <c r="D10" s="112">
        <v>3.4021930071751076</v>
      </c>
    </row>
    <row r="11" spans="1:6" s="73" customFormat="1" ht="11.25" customHeight="1">
      <c r="A11" s="22"/>
      <c r="B11" s="126" t="s">
        <v>346</v>
      </c>
      <c r="C11" s="23">
        <v>607012.82087820896</v>
      </c>
      <c r="D11" s="112">
        <v>18.529660991425985</v>
      </c>
    </row>
    <row r="12" spans="1:6" s="73" customFormat="1" ht="11.25" customHeight="1">
      <c r="A12" s="22"/>
      <c r="B12" s="126" t="s">
        <v>347</v>
      </c>
      <c r="C12" s="111">
        <v>194965.35877843999</v>
      </c>
      <c r="D12" s="112">
        <v>5.9515085661775027</v>
      </c>
    </row>
    <row r="13" spans="1:6" ht="11.25" customHeight="1">
      <c r="A13" s="127"/>
      <c r="B13" s="125" t="s">
        <v>109</v>
      </c>
      <c r="C13" s="111">
        <v>102700.53391534975</v>
      </c>
      <c r="D13" s="112">
        <v>3.1350344039466278</v>
      </c>
      <c r="E13" s="73"/>
      <c r="F13" s="73"/>
    </row>
    <row r="14" spans="1:6" s="73" customFormat="1" ht="11.25" customHeight="1">
      <c r="A14" s="498" t="s">
        <v>106</v>
      </c>
      <c r="B14" s="499"/>
      <c r="C14" s="23">
        <v>96963.18482517032</v>
      </c>
      <c r="D14" s="112">
        <v>2.9598962026205289</v>
      </c>
    </row>
    <row r="15" spans="1:6" s="73" customFormat="1" ht="4.95" customHeight="1" thickBot="1">
      <c r="A15" s="100"/>
      <c r="B15" s="100"/>
      <c r="C15" s="100"/>
      <c r="D15" s="100"/>
    </row>
    <row r="16" spans="1:6" ht="10.8" thickTop="1">
      <c r="D16" s="132"/>
      <c r="E16" s="73"/>
      <c r="F16" s="73"/>
    </row>
    <row r="17" spans="1:13">
      <c r="D17" s="132"/>
      <c r="E17" s="73"/>
      <c r="F17" s="73"/>
      <c r="M17" s="467"/>
    </row>
    <row r="18" spans="1:13">
      <c r="D18" s="132"/>
    </row>
    <row r="19" spans="1:13">
      <c r="D19" s="132"/>
    </row>
    <row r="20" spans="1:13">
      <c r="D20" s="132"/>
    </row>
    <row r="21" spans="1:13">
      <c r="D21" s="132"/>
    </row>
    <row r="22" spans="1:13">
      <c r="D22" s="132"/>
    </row>
    <row r="23" spans="1:13">
      <c r="D23" s="132"/>
    </row>
    <row r="24" spans="1:13">
      <c r="D24" s="132"/>
    </row>
    <row r="25" spans="1:13">
      <c r="D25" s="132"/>
    </row>
    <row r="26" spans="1:13">
      <c r="D26" s="132"/>
    </row>
    <row r="27" spans="1:13">
      <c r="D27" s="132"/>
    </row>
    <row r="28" spans="1:13">
      <c r="D28" s="132"/>
    </row>
    <row r="29" spans="1:13" s="130" customFormat="1">
      <c r="A29" s="129"/>
      <c r="C29" s="131"/>
      <c r="D29" s="132"/>
      <c r="F29" s="128"/>
      <c r="G29" s="128"/>
      <c r="H29" s="128"/>
      <c r="I29" s="128"/>
      <c r="J29" s="128"/>
    </row>
    <row r="30" spans="1:13" s="130" customFormat="1">
      <c r="A30" s="129"/>
      <c r="C30" s="131"/>
      <c r="D30" s="132"/>
      <c r="F30" s="128"/>
      <c r="G30" s="128"/>
      <c r="H30" s="128"/>
      <c r="I30" s="128"/>
      <c r="J30" s="128"/>
    </row>
  </sheetData>
  <mergeCells count="4">
    <mergeCell ref="A1:D1"/>
    <mergeCell ref="C3:D3"/>
    <mergeCell ref="A6:B6"/>
    <mergeCell ref="A14:B14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2"/>
  <sheetViews>
    <sheetView showGridLines="0" workbookViewId="0"/>
  </sheetViews>
  <sheetFormatPr defaultColWidth="9.109375" defaultRowHeight="10.199999999999999"/>
  <cols>
    <col min="1" max="1" width="4.44140625" style="129" customWidth="1"/>
    <col min="2" max="2" width="57.6640625" style="130" customWidth="1"/>
    <col min="3" max="3" width="12.33203125" style="131" customWidth="1"/>
    <col min="4" max="4" width="9.6640625" style="131" customWidth="1"/>
    <col min="5" max="5" width="10.109375" style="130" customWidth="1"/>
    <col min="6" max="16384" width="9.109375" style="128"/>
  </cols>
  <sheetData>
    <row r="1" spans="1:5" s="123" customFormat="1" ht="33.75" customHeight="1">
      <c r="A1" s="494" t="s">
        <v>426</v>
      </c>
      <c r="B1" s="494"/>
      <c r="C1" s="494"/>
      <c r="D1" s="494"/>
      <c r="E1" s="122"/>
    </row>
    <row r="2" spans="1:5" ht="10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2" t="s">
        <v>7</v>
      </c>
      <c r="B6" s="502"/>
      <c r="C6" s="111">
        <v>21011788.870000001</v>
      </c>
      <c r="D6" s="112">
        <v>100</v>
      </c>
    </row>
    <row r="7" spans="1:5" s="73" customFormat="1" ht="12" customHeight="1">
      <c r="A7" s="18">
        <v>46</v>
      </c>
      <c r="B7" s="118" t="s">
        <v>111</v>
      </c>
      <c r="C7" s="111">
        <v>20172351.878858797</v>
      </c>
      <c r="D7" s="112">
        <v>96.004923729555827</v>
      </c>
    </row>
    <row r="8" spans="1:5" s="73" customFormat="1" ht="12" customHeight="1">
      <c r="A8" s="18">
        <v>463</v>
      </c>
      <c r="B8" s="125" t="s">
        <v>113</v>
      </c>
      <c r="C8" s="23">
        <v>18952351.761824999</v>
      </c>
      <c r="D8" s="112">
        <v>90.198658853290681</v>
      </c>
    </row>
    <row r="9" spans="1:5" s="73" customFormat="1" ht="13.65" customHeight="1">
      <c r="A9" s="22"/>
      <c r="B9" s="126" t="s">
        <v>114</v>
      </c>
      <c r="C9" s="23">
        <v>3355913.2674579099</v>
      </c>
      <c r="D9" s="112">
        <v>15.97157333067144</v>
      </c>
    </row>
    <row r="10" spans="1:5" s="73" customFormat="1" ht="13.65" customHeight="1">
      <c r="A10" s="22"/>
      <c r="B10" s="126" t="s">
        <v>115</v>
      </c>
      <c r="C10" s="111">
        <v>1945288.5696763101</v>
      </c>
      <c r="D10" s="112">
        <v>9.2580816498386511</v>
      </c>
    </row>
    <row r="11" spans="1:5" s="73" customFormat="1" ht="13.65" customHeight="1">
      <c r="A11" s="22"/>
      <c r="B11" s="126" t="s">
        <v>116</v>
      </c>
      <c r="C11" s="111">
        <v>1851876.8372140401</v>
      </c>
      <c r="D11" s="112">
        <v>8.8135134455786108</v>
      </c>
    </row>
    <row r="12" spans="1:5" s="73" customFormat="1" ht="13.65" customHeight="1">
      <c r="A12" s="22"/>
      <c r="B12" s="126" t="s">
        <v>117</v>
      </c>
      <c r="C12" s="111">
        <v>2549284.5080624912</v>
      </c>
      <c r="D12" s="112">
        <v>12.132639081017432</v>
      </c>
    </row>
    <row r="13" spans="1:5" s="73" customFormat="1" ht="13.65" customHeight="1">
      <c r="A13" s="22"/>
      <c r="B13" s="126" t="s">
        <v>118</v>
      </c>
      <c r="C13" s="23">
        <v>3368045.3849650798</v>
      </c>
      <c r="D13" s="112">
        <v>16.02931290526088</v>
      </c>
    </row>
    <row r="14" spans="1:5" s="73" customFormat="1" ht="13.65" customHeight="1">
      <c r="A14" s="22"/>
      <c r="B14" s="126" t="s">
        <v>119</v>
      </c>
      <c r="C14" s="23">
        <v>2539314.6023100298</v>
      </c>
      <c r="D14" s="112">
        <v>12.085189976069037</v>
      </c>
    </row>
    <row r="15" spans="1:5" s="73" customFormat="1" ht="12.75" customHeight="1">
      <c r="A15" s="22"/>
      <c r="B15" s="126" t="s">
        <v>120</v>
      </c>
      <c r="C15" s="111">
        <v>714512.62216286699</v>
      </c>
      <c r="D15" s="112">
        <v>3.4005320850288316</v>
      </c>
    </row>
    <row r="16" spans="1:5" s="73" customFormat="1" ht="13.65" customHeight="1">
      <c r="A16" s="22"/>
      <c r="B16" s="126" t="s">
        <v>121</v>
      </c>
      <c r="C16" s="111">
        <v>495139.16336955898</v>
      </c>
      <c r="D16" s="112">
        <v>2.3564826699572627</v>
      </c>
    </row>
    <row r="17" spans="1:5" s="73" customFormat="1" ht="13.65" customHeight="1">
      <c r="A17" s="22"/>
      <c r="B17" s="126" t="s">
        <v>122</v>
      </c>
      <c r="C17" s="111">
        <v>899498.94098650094</v>
      </c>
      <c r="D17" s="112">
        <v>4.2809250871104005</v>
      </c>
    </row>
    <row r="18" spans="1:5" s="73" customFormat="1" ht="13.65" customHeight="1">
      <c r="A18" s="22"/>
      <c r="B18" s="126" t="s">
        <v>123</v>
      </c>
      <c r="C18" s="23">
        <v>1233477.8656202108</v>
      </c>
      <c r="D18" s="112">
        <v>5.8704086227581183</v>
      </c>
    </row>
    <row r="19" spans="1:5" s="73" customFormat="1" ht="12" customHeight="1">
      <c r="A19" s="22"/>
      <c r="B19" s="14" t="s">
        <v>109</v>
      </c>
      <c r="C19" s="23">
        <v>1220000.1170337982</v>
      </c>
      <c r="D19" s="112">
        <v>5.806264876265141</v>
      </c>
    </row>
    <row r="20" spans="1:5" s="73" customFormat="1" ht="12.9" customHeight="1">
      <c r="A20" s="498" t="s">
        <v>106</v>
      </c>
      <c r="B20" s="498"/>
      <c r="C20" s="111">
        <v>839436.99114120379</v>
      </c>
      <c r="D20" s="112">
        <v>3.9950762704441916</v>
      </c>
    </row>
    <row r="21" spans="1:5" s="73" customFormat="1" ht="4.95" customHeight="1" thickBot="1">
      <c r="A21" s="100"/>
      <c r="B21" s="100"/>
      <c r="C21" s="100"/>
      <c r="D21" s="100"/>
    </row>
    <row r="22" spans="1:5" ht="10.5" customHeight="1" thickTop="1">
      <c r="E22" s="136"/>
    </row>
    <row r="23" spans="1:5">
      <c r="C23" s="132"/>
      <c r="D23" s="132"/>
    </row>
    <row r="24" spans="1:5">
      <c r="C24" s="132"/>
      <c r="D24" s="132"/>
    </row>
    <row r="25" spans="1:5">
      <c r="D25" s="132"/>
    </row>
    <row r="26" spans="1:5">
      <c r="D26" s="132"/>
    </row>
    <row r="27" spans="1:5">
      <c r="D27" s="132"/>
    </row>
    <row r="28" spans="1:5">
      <c r="D28" s="132"/>
    </row>
    <row r="29" spans="1:5">
      <c r="D29" s="132"/>
    </row>
    <row r="30" spans="1:5">
      <c r="D30" s="132"/>
    </row>
    <row r="31" spans="1:5">
      <c r="D31" s="132"/>
    </row>
    <row r="32" spans="1:5">
      <c r="D32" s="132"/>
    </row>
  </sheetData>
  <mergeCells count="4">
    <mergeCell ref="A1:D1"/>
    <mergeCell ref="C3:D3"/>
    <mergeCell ref="A6:B6"/>
    <mergeCell ref="A20:B20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3"/>
  <sheetViews>
    <sheetView showGridLines="0" workbookViewId="0"/>
  </sheetViews>
  <sheetFormatPr defaultColWidth="9.109375" defaultRowHeight="10.199999999999999"/>
  <cols>
    <col min="1" max="1" width="4.44140625" style="129" customWidth="1"/>
    <col min="2" max="2" width="60.109375" style="130" customWidth="1"/>
    <col min="3" max="4" width="13" style="131" customWidth="1"/>
    <col min="5" max="5" width="4.33203125" style="130" customWidth="1"/>
    <col min="6" max="16384" width="9.109375" style="128"/>
  </cols>
  <sheetData>
    <row r="1" spans="1:5" s="123" customFormat="1" ht="33" customHeight="1">
      <c r="A1" s="494" t="s">
        <v>425</v>
      </c>
      <c r="B1" s="494"/>
      <c r="C1" s="494"/>
      <c r="D1" s="494"/>
      <c r="E1" s="122"/>
    </row>
    <row r="2" spans="1:5" ht="10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3.2" customHeight="1">
      <c r="A6" s="502" t="s">
        <v>7</v>
      </c>
      <c r="B6" s="502"/>
      <c r="C6" s="111">
        <v>15200040.558</v>
      </c>
      <c r="D6" s="112">
        <v>100</v>
      </c>
    </row>
    <row r="7" spans="1:5" s="73" customFormat="1" ht="13.2" customHeight="1">
      <c r="A7" s="18">
        <v>46</v>
      </c>
      <c r="B7" s="109" t="s">
        <v>111</v>
      </c>
      <c r="C7" s="111">
        <v>14529935.967792699</v>
      </c>
      <c r="D7" s="112">
        <v>95.591428933032589</v>
      </c>
    </row>
    <row r="8" spans="1:5" s="73" customFormat="1" ht="13.2" customHeight="1">
      <c r="A8" s="22">
        <v>464</v>
      </c>
      <c r="B8" s="138" t="s">
        <v>124</v>
      </c>
      <c r="C8" s="23">
        <v>14169688.882121701</v>
      </c>
      <c r="D8" s="112">
        <v>93.221388640729572</v>
      </c>
    </row>
    <row r="9" spans="1:5" s="73" customFormat="1" ht="13.2" customHeight="1">
      <c r="A9" s="22"/>
      <c r="B9" s="92" t="s">
        <v>125</v>
      </c>
      <c r="C9" s="111">
        <v>860570.40888367104</v>
      </c>
      <c r="D9" s="112">
        <v>5.661632319992334</v>
      </c>
    </row>
    <row r="10" spans="1:5" s="73" customFormat="1" ht="13.2" customHeight="1">
      <c r="A10" s="22"/>
      <c r="B10" s="92" t="s">
        <v>126</v>
      </c>
      <c r="C10" s="111">
        <v>1227383.06380967</v>
      </c>
      <c r="D10" s="112">
        <v>8.0748670316124951</v>
      </c>
    </row>
    <row r="11" spans="1:5" s="73" customFormat="1" ht="13.2" customHeight="1">
      <c r="A11" s="22"/>
      <c r="B11" s="92" t="s">
        <v>353</v>
      </c>
      <c r="C11" s="111">
        <v>1389774.33540203</v>
      </c>
      <c r="D11" s="112">
        <v>9.1432278098137818</v>
      </c>
    </row>
    <row r="12" spans="1:5" s="73" customFormat="1" ht="13.2" customHeight="1">
      <c r="A12" s="22"/>
      <c r="B12" s="92" t="s">
        <v>127</v>
      </c>
      <c r="C12" s="23">
        <v>453872.18375775905</v>
      </c>
      <c r="D12" s="112">
        <v>2.9859932414382904</v>
      </c>
    </row>
    <row r="13" spans="1:5" s="73" customFormat="1" ht="13.2" customHeight="1">
      <c r="A13" s="22"/>
      <c r="B13" s="92" t="s">
        <v>128</v>
      </c>
      <c r="C13" s="23">
        <v>911153.15479226899</v>
      </c>
      <c r="D13" s="112">
        <v>5.9944126551209491</v>
      </c>
    </row>
    <row r="14" spans="1:5" s="73" customFormat="1" ht="13.2" customHeight="1">
      <c r="A14" s="22"/>
      <c r="B14" s="92" t="s">
        <v>129</v>
      </c>
      <c r="C14" s="111">
        <v>7537865.4354395503</v>
      </c>
      <c r="D14" s="112">
        <v>49.591087646619883</v>
      </c>
    </row>
    <row r="15" spans="1:5" s="73" customFormat="1" ht="13.2" customHeight="1">
      <c r="A15" s="22"/>
      <c r="B15" s="92" t="s">
        <v>130</v>
      </c>
      <c r="C15" s="111">
        <v>238228.95618176999</v>
      </c>
      <c r="D15" s="112">
        <v>1.5672915823661184</v>
      </c>
    </row>
    <row r="16" spans="1:5" s="73" customFormat="1" ht="13.2" customHeight="1">
      <c r="A16" s="22"/>
      <c r="B16" s="92" t="s">
        <v>131</v>
      </c>
      <c r="C16" s="111">
        <v>232085.48058501398</v>
      </c>
      <c r="D16" s="112">
        <v>1.5268740876014575</v>
      </c>
    </row>
    <row r="17" spans="1:7" s="73" customFormat="1" ht="22.2" customHeight="1">
      <c r="A17" s="22"/>
      <c r="B17" s="92" t="s">
        <v>341</v>
      </c>
      <c r="C17" s="23">
        <v>1318755.8632699449</v>
      </c>
      <c r="D17" s="112">
        <v>8.676002266164117</v>
      </c>
      <c r="F17" s="128"/>
      <c r="G17" s="128"/>
    </row>
    <row r="18" spans="1:7" ht="13.2" customHeight="1">
      <c r="A18" s="22"/>
      <c r="B18" s="14" t="s">
        <v>109</v>
      </c>
      <c r="C18" s="111">
        <v>360247.08567099832</v>
      </c>
      <c r="D18" s="112">
        <v>2.3700402923030035</v>
      </c>
      <c r="E18" s="136"/>
    </row>
    <row r="19" spans="1:7" s="73" customFormat="1" ht="13.2" customHeight="1">
      <c r="A19" s="498" t="s">
        <v>110</v>
      </c>
      <c r="B19" s="499"/>
      <c r="C19" s="111">
        <v>670104.59020730108</v>
      </c>
      <c r="D19" s="112">
        <v>4.4085710669674194</v>
      </c>
      <c r="E19" s="117"/>
    </row>
    <row r="20" spans="1:7" s="73" customFormat="1" ht="4.95" customHeight="1" thickBot="1">
      <c r="A20" s="100"/>
      <c r="B20" s="100"/>
      <c r="C20" s="100"/>
      <c r="D20" s="100"/>
    </row>
    <row r="21" spans="1:7" ht="10.8" thickTop="1">
      <c r="B21" s="131"/>
      <c r="D21" s="132"/>
      <c r="E21" s="139"/>
    </row>
    <row r="22" spans="1:7">
      <c r="D22" s="132"/>
      <c r="E22" s="139"/>
    </row>
    <row r="23" spans="1:7">
      <c r="B23" s="131"/>
      <c r="D23" s="132"/>
      <c r="E23" s="139"/>
    </row>
    <row r="24" spans="1:7">
      <c r="D24" s="132"/>
      <c r="E24" s="139"/>
    </row>
    <row r="25" spans="1:7">
      <c r="B25" s="131"/>
      <c r="D25" s="132"/>
      <c r="E25" s="139"/>
    </row>
    <row r="26" spans="1:7">
      <c r="D26" s="132"/>
      <c r="E26" s="139"/>
    </row>
    <row r="27" spans="1:7">
      <c r="B27" s="131"/>
      <c r="D27" s="132"/>
      <c r="E27" s="139"/>
    </row>
    <row r="28" spans="1:7">
      <c r="D28" s="132"/>
    </row>
    <row r="29" spans="1:7">
      <c r="B29" s="131"/>
      <c r="D29" s="132"/>
    </row>
    <row r="30" spans="1:7">
      <c r="D30" s="132"/>
    </row>
    <row r="31" spans="1:7">
      <c r="B31" s="131"/>
      <c r="D31" s="132"/>
    </row>
    <row r="32" spans="1:7">
      <c r="D32" s="132"/>
    </row>
    <row r="33" spans="2:4">
      <c r="B33" s="140"/>
      <c r="D33" s="132"/>
    </row>
    <row r="34" spans="2:4">
      <c r="D34" s="132"/>
    </row>
    <row r="35" spans="2:4">
      <c r="B35" s="131"/>
    </row>
    <row r="37" spans="2:4">
      <c r="B37" s="131"/>
    </row>
    <row r="39" spans="2:4">
      <c r="B39" s="131"/>
    </row>
    <row r="41" spans="2:4">
      <c r="B41" s="131"/>
    </row>
    <row r="43" spans="2:4">
      <c r="B43" s="131"/>
    </row>
  </sheetData>
  <mergeCells count="4">
    <mergeCell ref="A1:D1"/>
    <mergeCell ref="C3:D3"/>
    <mergeCell ref="A6:B6"/>
    <mergeCell ref="A19:B19"/>
  </mergeCell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4"/>
  <sheetViews>
    <sheetView showGridLines="0" workbookViewId="0"/>
  </sheetViews>
  <sheetFormatPr defaultColWidth="9.109375" defaultRowHeight="10.199999999999999"/>
  <cols>
    <col min="1" max="1" width="4.44140625" style="129" customWidth="1"/>
    <col min="2" max="2" width="59" style="130" customWidth="1"/>
    <col min="3" max="3" width="11.44140625" style="131" customWidth="1"/>
    <col min="4" max="4" width="9.109375" style="131"/>
    <col min="5" max="16384" width="9.109375" style="128"/>
  </cols>
  <sheetData>
    <row r="1" spans="1:5" s="123" customFormat="1" ht="30.75" customHeight="1">
      <c r="A1" s="494" t="s">
        <v>424</v>
      </c>
      <c r="B1" s="494"/>
      <c r="C1" s="494"/>
      <c r="D1" s="494"/>
    </row>
    <row r="2" spans="1:5" ht="10.5" customHeight="1">
      <c r="A2" s="133">
        <v>2019</v>
      </c>
      <c r="B2" s="134"/>
      <c r="C2" s="135"/>
      <c r="D2" s="135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3.2" customHeight="1">
      <c r="A6" s="502" t="s">
        <v>7</v>
      </c>
      <c r="B6" s="502"/>
      <c r="C6" s="111">
        <v>3261821.8169999998</v>
      </c>
      <c r="D6" s="112">
        <v>100</v>
      </c>
    </row>
    <row r="7" spans="1:5" s="73" customFormat="1" ht="13.2" customHeight="1">
      <c r="A7" s="18">
        <v>46</v>
      </c>
      <c r="B7" s="118" t="s">
        <v>111</v>
      </c>
      <c r="C7" s="111">
        <v>2839881.5867668875</v>
      </c>
      <c r="D7" s="112">
        <v>87.064277146162937</v>
      </c>
    </row>
    <row r="8" spans="1:5" s="73" customFormat="1" ht="13.2" customHeight="1">
      <c r="A8" s="18">
        <v>465</v>
      </c>
      <c r="B8" s="125" t="s">
        <v>132</v>
      </c>
      <c r="C8" s="23">
        <v>2644911.8014806919</v>
      </c>
      <c r="D8" s="112">
        <v>81.086949253202931</v>
      </c>
    </row>
    <row r="9" spans="1:5" s="73" customFormat="1" ht="13.2" customHeight="1">
      <c r="A9" s="22"/>
      <c r="B9" s="126" t="s">
        <v>348</v>
      </c>
      <c r="C9" s="23">
        <v>1658653.9024224747</v>
      </c>
      <c r="D9" s="112">
        <v>50.85053676990826</v>
      </c>
    </row>
    <row r="10" spans="1:5" s="73" customFormat="1" ht="13.2" customHeight="1">
      <c r="A10" s="22"/>
      <c r="B10" s="126" t="s">
        <v>349</v>
      </c>
      <c r="C10" s="111">
        <v>986257.89905821742</v>
      </c>
      <c r="D10" s="112">
        <v>30.236412483294682</v>
      </c>
    </row>
    <row r="11" spans="1:5" ht="13.2" customHeight="1">
      <c r="A11" s="22"/>
      <c r="B11" s="14" t="s">
        <v>109</v>
      </c>
      <c r="C11" s="111">
        <v>194969.78528619558</v>
      </c>
      <c r="D11" s="112">
        <v>5.9773278929599973</v>
      </c>
      <c r="E11" s="141"/>
    </row>
    <row r="12" spans="1:5" s="73" customFormat="1" ht="13.2" customHeight="1">
      <c r="A12" s="498" t="s">
        <v>110</v>
      </c>
      <c r="B12" s="499"/>
      <c r="C12" s="23">
        <v>421940.23023311235</v>
      </c>
      <c r="D12" s="112">
        <v>12.935722853837065</v>
      </c>
    </row>
    <row r="13" spans="1:5" s="73" customFormat="1" ht="4.95" customHeight="1" thickBot="1">
      <c r="A13" s="100"/>
      <c r="B13" s="100"/>
      <c r="C13" s="100"/>
      <c r="D13" s="100"/>
    </row>
    <row r="14" spans="1:5" ht="10.8" thickTop="1">
      <c r="B14" s="131"/>
      <c r="D14" s="132"/>
    </row>
    <row r="15" spans="1:5">
      <c r="D15" s="132"/>
    </row>
    <row r="16" spans="1:5">
      <c r="D16" s="132"/>
    </row>
    <row r="17" spans="4:13">
      <c r="D17" s="132"/>
      <c r="M17" s="467"/>
    </row>
    <row r="18" spans="4:13">
      <c r="D18" s="132"/>
    </row>
    <row r="19" spans="4:13">
      <c r="D19" s="132"/>
    </row>
    <row r="20" spans="4:13">
      <c r="D20" s="132"/>
    </row>
    <row r="21" spans="4:13">
      <c r="D21" s="132"/>
    </row>
    <row r="22" spans="4:13">
      <c r="D22" s="132"/>
    </row>
    <row r="23" spans="4:13">
      <c r="D23" s="132"/>
    </row>
    <row r="24" spans="4:13">
      <c r="D24" s="132"/>
    </row>
  </sheetData>
  <mergeCells count="4">
    <mergeCell ref="A1:D1"/>
    <mergeCell ref="C3:D3"/>
    <mergeCell ref="A6:B6"/>
    <mergeCell ref="A12:B12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6"/>
  <sheetViews>
    <sheetView showGridLines="0" workbookViewId="0"/>
  </sheetViews>
  <sheetFormatPr defaultColWidth="9.109375" defaultRowHeight="10.199999999999999"/>
  <cols>
    <col min="1" max="1" width="4.109375" style="129" customWidth="1"/>
    <col min="2" max="2" width="54.6640625" style="130" customWidth="1"/>
    <col min="3" max="3" width="13.33203125" style="131" customWidth="1"/>
    <col min="4" max="4" width="9.6640625" style="131" customWidth="1"/>
    <col min="5" max="5" width="7.44140625" style="130" customWidth="1"/>
    <col min="6" max="7" width="9.109375" style="128"/>
    <col min="8" max="8" width="12" style="128" customWidth="1"/>
    <col min="9" max="16384" width="9.109375" style="128"/>
  </cols>
  <sheetData>
    <row r="1" spans="1:5" s="400" customFormat="1" ht="28.5" customHeight="1">
      <c r="A1" s="503" t="s">
        <v>423</v>
      </c>
      <c r="B1" s="503"/>
      <c r="C1" s="503"/>
      <c r="D1" s="503"/>
      <c r="E1" s="399"/>
    </row>
    <row r="2" spans="1:5" ht="10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3.8" customHeight="1">
      <c r="A6" s="502" t="s">
        <v>7</v>
      </c>
      <c r="B6" s="502"/>
      <c r="C6" s="111">
        <v>5832882.3140000002</v>
      </c>
      <c r="D6" s="112">
        <v>100</v>
      </c>
    </row>
    <row r="7" spans="1:5" s="73" customFormat="1" ht="13.8" customHeight="1">
      <c r="A7" s="18">
        <v>46</v>
      </c>
      <c r="B7" s="118" t="s">
        <v>111</v>
      </c>
      <c r="C7" s="111">
        <v>5222060.0374886701</v>
      </c>
      <c r="D7" s="112">
        <v>89.527951300418962</v>
      </c>
    </row>
    <row r="8" spans="1:5" s="73" customFormat="1" ht="13.8" customHeight="1">
      <c r="A8" s="22">
        <v>466</v>
      </c>
      <c r="B8" s="138" t="s">
        <v>133</v>
      </c>
      <c r="C8" s="23">
        <v>4483711.5844494691</v>
      </c>
      <c r="D8" s="112">
        <v>76.869570532697523</v>
      </c>
    </row>
    <row r="9" spans="1:5" s="73" customFormat="1" ht="13.8" customHeight="1">
      <c r="A9" s="22"/>
      <c r="B9" s="126" t="s">
        <v>134</v>
      </c>
      <c r="C9" s="111">
        <v>690739.07464094483</v>
      </c>
      <c r="D9" s="112">
        <v>11.842156886708358</v>
      </c>
    </row>
    <row r="10" spans="1:5" s="73" customFormat="1" ht="13.8" customHeight="1">
      <c r="A10" s="22"/>
      <c r="B10" s="126" t="s">
        <v>135</v>
      </c>
      <c r="C10" s="111">
        <v>534845.59290755633</v>
      </c>
      <c r="D10" s="112">
        <v>9.1694905557039554</v>
      </c>
    </row>
    <row r="11" spans="1:5" s="73" customFormat="1" ht="13.8" customHeight="1">
      <c r="A11" s="22"/>
      <c r="B11" s="126" t="s">
        <v>136</v>
      </c>
      <c r="C11" s="23">
        <v>547142.26667134115</v>
      </c>
      <c r="D11" s="112">
        <v>9.380306977188587</v>
      </c>
    </row>
    <row r="12" spans="1:5" s="73" customFormat="1" ht="13.8" customHeight="1">
      <c r="A12" s="22"/>
      <c r="B12" s="126" t="s">
        <v>137</v>
      </c>
      <c r="C12" s="111">
        <v>75232.152420249346</v>
      </c>
      <c r="D12" s="112">
        <v>1.2897937652484128</v>
      </c>
    </row>
    <row r="13" spans="1:5" s="73" customFormat="1" ht="13.8" customHeight="1">
      <c r="A13" s="22"/>
      <c r="B13" s="126" t="s">
        <v>138</v>
      </c>
      <c r="C13" s="111">
        <v>57391.830526337813</v>
      </c>
      <c r="D13" s="112">
        <v>0.98393602745227293</v>
      </c>
    </row>
    <row r="14" spans="1:5" s="73" customFormat="1" ht="13.8" customHeight="1">
      <c r="A14" s="22"/>
      <c r="B14" s="126" t="s">
        <v>139</v>
      </c>
      <c r="C14" s="23">
        <v>187246.45281768558</v>
      </c>
      <c r="D14" s="112">
        <v>3.2101873951452671</v>
      </c>
    </row>
    <row r="15" spans="1:5" s="73" customFormat="1" ht="13.8" customHeight="1">
      <c r="A15" s="22"/>
      <c r="B15" s="126" t="s">
        <v>140</v>
      </c>
      <c r="C15" s="23">
        <v>2391114.2144653555</v>
      </c>
      <c r="D15" s="112">
        <v>40.99369892525069</v>
      </c>
    </row>
    <row r="16" spans="1:5" ht="13.8" customHeight="1">
      <c r="A16" s="22"/>
      <c r="B16" s="14" t="s">
        <v>109</v>
      </c>
      <c r="C16" s="111">
        <v>738348.45303920098</v>
      </c>
      <c r="D16" s="112">
        <v>12.658380767721432</v>
      </c>
      <c r="E16" s="136"/>
    </row>
    <row r="17" spans="1:5" s="73" customFormat="1" ht="13.8" customHeight="1">
      <c r="A17" s="498" t="s">
        <v>106</v>
      </c>
      <c r="B17" s="499"/>
      <c r="C17" s="111">
        <v>610822.27651133016</v>
      </c>
      <c r="D17" s="112">
        <v>10.472048699581052</v>
      </c>
    </row>
    <row r="18" spans="1:5" s="73" customFormat="1" ht="4.95" customHeight="1" thickBot="1">
      <c r="A18" s="100"/>
      <c r="B18" s="100"/>
      <c r="C18" s="100"/>
      <c r="D18" s="100"/>
    </row>
    <row r="19" spans="1:5" ht="12.75" customHeight="1" thickTop="1">
      <c r="B19" s="131"/>
      <c r="D19" s="132"/>
      <c r="E19" s="136"/>
    </row>
    <row r="20" spans="1:5" ht="12.75" customHeight="1">
      <c r="B20" s="131"/>
      <c r="D20" s="132"/>
      <c r="E20" s="136"/>
    </row>
    <row r="21" spans="1:5" ht="12.75" customHeight="1">
      <c r="B21" s="131"/>
      <c r="D21" s="132"/>
      <c r="E21" s="136"/>
    </row>
    <row r="22" spans="1:5">
      <c r="B22" s="131"/>
      <c r="D22" s="132"/>
      <c r="E22" s="139"/>
    </row>
    <row r="23" spans="1:5">
      <c r="B23" s="131"/>
      <c r="D23" s="132"/>
      <c r="E23" s="139"/>
    </row>
    <row r="24" spans="1:5">
      <c r="B24" s="131"/>
      <c r="D24" s="132"/>
      <c r="E24" s="139"/>
    </row>
    <row r="25" spans="1:5">
      <c r="B25" s="131"/>
      <c r="D25" s="132"/>
      <c r="E25" s="139"/>
    </row>
    <row r="26" spans="1:5">
      <c r="D26" s="132"/>
      <c r="E26" s="139"/>
    </row>
    <row r="27" spans="1:5">
      <c r="C27" s="142"/>
      <c r="D27" s="142"/>
      <c r="E27" s="139"/>
    </row>
    <row r="28" spans="1:5">
      <c r="C28" s="142"/>
      <c r="D28" s="142"/>
      <c r="E28" s="139"/>
    </row>
    <row r="29" spans="1:5">
      <c r="C29" s="142"/>
      <c r="D29" s="142"/>
      <c r="E29" s="139"/>
    </row>
    <row r="30" spans="1:5">
      <c r="C30" s="142"/>
      <c r="D30" s="142"/>
      <c r="E30" s="139"/>
    </row>
    <row r="31" spans="1:5">
      <c r="C31" s="142"/>
      <c r="D31" s="142"/>
      <c r="E31" s="139"/>
    </row>
    <row r="32" spans="1:5">
      <c r="C32" s="142"/>
      <c r="D32" s="142"/>
      <c r="E32" s="139"/>
    </row>
    <row r="33" spans="3:5">
      <c r="C33" s="142"/>
      <c r="D33" s="142"/>
      <c r="E33" s="139"/>
    </row>
    <row r="34" spans="3:5">
      <c r="C34" s="142"/>
      <c r="D34" s="142"/>
      <c r="E34" s="139"/>
    </row>
    <row r="35" spans="3:5">
      <c r="C35" s="142"/>
      <c r="D35" s="142"/>
      <c r="E35" s="139"/>
    </row>
    <row r="36" spans="3:5">
      <c r="C36" s="142"/>
      <c r="D36" s="142"/>
      <c r="E36" s="139"/>
    </row>
  </sheetData>
  <mergeCells count="4">
    <mergeCell ref="A1:D1"/>
    <mergeCell ref="C3:D3"/>
    <mergeCell ref="A6:B6"/>
    <mergeCell ref="A17:B17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6"/>
  <sheetViews>
    <sheetView showGridLines="0" workbookViewId="0"/>
  </sheetViews>
  <sheetFormatPr defaultColWidth="9.109375" defaultRowHeight="10.199999999999999"/>
  <cols>
    <col min="1" max="1" width="3.88671875" style="129" customWidth="1"/>
    <col min="2" max="2" width="64.88671875" style="130" customWidth="1"/>
    <col min="3" max="3" width="10.109375" style="131" customWidth="1"/>
    <col min="4" max="4" width="9.6640625" style="131" customWidth="1"/>
    <col min="5" max="5" width="7.44140625" style="130" customWidth="1"/>
    <col min="6" max="16384" width="9.109375" style="128"/>
  </cols>
  <sheetData>
    <row r="1" spans="1:5" s="123" customFormat="1" ht="40.5" customHeight="1">
      <c r="A1" s="494" t="s">
        <v>422</v>
      </c>
      <c r="B1" s="494"/>
      <c r="C1" s="494"/>
      <c r="D1" s="494"/>
      <c r="E1" s="122"/>
    </row>
    <row r="2" spans="1:5" ht="10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3.2" customHeight="1">
      <c r="A6" s="502" t="s">
        <v>7</v>
      </c>
      <c r="B6" s="502"/>
      <c r="C6" s="111">
        <v>21527540.032000002</v>
      </c>
      <c r="D6" s="112">
        <v>100</v>
      </c>
    </row>
    <row r="7" spans="1:5" s="73" customFormat="1" ht="13.2" customHeight="1">
      <c r="A7" s="18">
        <v>46</v>
      </c>
      <c r="B7" s="118" t="s">
        <v>111</v>
      </c>
      <c r="C7" s="111">
        <v>20671618.7502832</v>
      </c>
      <c r="D7" s="112">
        <v>96.024063685657993</v>
      </c>
    </row>
    <row r="8" spans="1:5" s="73" customFormat="1" ht="13.2" customHeight="1">
      <c r="A8" s="18">
        <v>467</v>
      </c>
      <c r="B8" s="125" t="s">
        <v>141</v>
      </c>
      <c r="C8" s="23">
        <v>20398250.7817306</v>
      </c>
      <c r="D8" s="112">
        <v>94.754211356287115</v>
      </c>
    </row>
    <row r="9" spans="1:5" s="73" customFormat="1" ht="13.2" customHeight="1">
      <c r="A9" s="22"/>
      <c r="B9" s="126" t="s">
        <v>142</v>
      </c>
      <c r="C9" s="111">
        <v>8148970.6532922694</v>
      </c>
      <c r="D9" s="112">
        <v>37.853701078614108</v>
      </c>
    </row>
    <row r="10" spans="1:5" s="73" customFormat="1" ht="13.2" customHeight="1">
      <c r="A10" s="22"/>
      <c r="B10" s="126" t="s">
        <v>143</v>
      </c>
      <c r="C10" s="23">
        <v>1919811.69372549</v>
      </c>
      <c r="D10" s="112">
        <v>8.9179334511595432</v>
      </c>
    </row>
    <row r="11" spans="1:5" s="73" customFormat="1" ht="13.2" customHeight="1">
      <c r="A11" s="22"/>
      <c r="B11" s="126" t="s">
        <v>144</v>
      </c>
      <c r="C11" s="111">
        <v>3351047.7936929697</v>
      </c>
      <c r="D11" s="112">
        <v>15.566329402763829</v>
      </c>
    </row>
    <row r="12" spans="1:5" s="73" customFormat="1" ht="13.2" customHeight="1">
      <c r="A12" s="22"/>
      <c r="B12" s="126" t="s">
        <v>145</v>
      </c>
      <c r="C12" s="23">
        <v>886101.98808662</v>
      </c>
      <c r="D12" s="112">
        <v>4.1161321115624805</v>
      </c>
    </row>
    <row r="13" spans="1:5" s="73" customFormat="1" ht="21.6" customHeight="1">
      <c r="A13" s="22"/>
      <c r="B13" s="126" t="s">
        <v>146</v>
      </c>
      <c r="C13" s="111">
        <v>1873064.2936307299</v>
      </c>
      <c r="D13" s="112">
        <v>8.7007818396643533</v>
      </c>
    </row>
    <row r="14" spans="1:5" s="73" customFormat="1" ht="13.2" customHeight="1">
      <c r="A14" s="22"/>
      <c r="B14" s="126" t="s">
        <v>147</v>
      </c>
      <c r="C14" s="23">
        <v>3435928.5388044999</v>
      </c>
      <c r="D14" s="112">
        <v>15.960618508650324</v>
      </c>
    </row>
    <row r="15" spans="1:5" s="73" customFormat="1" ht="13.2" customHeight="1">
      <c r="A15" s="22"/>
      <c r="B15" s="126" t="s">
        <v>148</v>
      </c>
      <c r="C15" s="111">
        <v>783325.82049805205</v>
      </c>
      <c r="D15" s="112">
        <v>3.6387149638726171</v>
      </c>
    </row>
    <row r="16" spans="1:5" ht="13.2" customHeight="1">
      <c r="A16" s="22"/>
      <c r="B16" s="14" t="s">
        <v>109</v>
      </c>
      <c r="C16" s="23">
        <v>273367.96855260059</v>
      </c>
      <c r="D16" s="112">
        <v>1.2698523293708794</v>
      </c>
      <c r="E16" s="136"/>
    </row>
    <row r="17" spans="1:5" s="73" customFormat="1" ht="13.2" customHeight="1">
      <c r="A17" s="498" t="s">
        <v>106</v>
      </c>
      <c r="B17" s="499"/>
      <c r="C17" s="111">
        <v>855921.28171680123</v>
      </c>
      <c r="D17" s="112">
        <v>3.9759363143420079</v>
      </c>
    </row>
    <row r="18" spans="1:5" s="73" customFormat="1" ht="4.95" customHeight="1" thickBot="1">
      <c r="A18" s="100"/>
      <c r="B18" s="100"/>
      <c r="C18" s="100"/>
      <c r="D18" s="100"/>
    </row>
    <row r="19" spans="1:5" ht="12.75" customHeight="1" thickTop="1">
      <c r="B19" s="131"/>
      <c r="D19" s="132"/>
      <c r="E19" s="136"/>
    </row>
    <row r="20" spans="1:5" ht="12.75" customHeight="1">
      <c r="B20" s="131"/>
      <c r="D20" s="132"/>
      <c r="E20" s="136"/>
    </row>
    <row r="21" spans="1:5" ht="12.75" customHeight="1">
      <c r="B21" s="131"/>
      <c r="D21" s="132"/>
      <c r="E21" s="136"/>
    </row>
    <row r="22" spans="1:5">
      <c r="B22" s="131"/>
      <c r="D22" s="132"/>
      <c r="E22" s="139"/>
    </row>
    <row r="23" spans="1:5">
      <c r="B23" s="131"/>
      <c r="D23" s="132"/>
      <c r="E23" s="139"/>
    </row>
    <row r="24" spans="1:5">
      <c r="B24" s="131"/>
      <c r="D24" s="132"/>
      <c r="E24" s="139"/>
    </row>
    <row r="25" spans="1:5">
      <c r="B25" s="131"/>
      <c r="D25" s="132"/>
      <c r="E25" s="139"/>
    </row>
    <row r="26" spans="1:5">
      <c r="D26" s="132"/>
      <c r="E26" s="139"/>
    </row>
    <row r="27" spans="1:5">
      <c r="C27" s="142"/>
      <c r="D27" s="142"/>
      <c r="E27" s="139"/>
    </row>
    <row r="28" spans="1:5">
      <c r="C28" s="142"/>
      <c r="D28" s="142"/>
      <c r="E28" s="139"/>
    </row>
    <row r="29" spans="1:5">
      <c r="C29" s="142"/>
      <c r="D29" s="142"/>
      <c r="E29" s="139"/>
    </row>
    <row r="30" spans="1:5">
      <c r="C30" s="142"/>
      <c r="D30" s="142"/>
      <c r="E30" s="139"/>
    </row>
    <row r="31" spans="1:5">
      <c r="C31" s="142"/>
      <c r="D31" s="142"/>
      <c r="E31" s="139"/>
    </row>
    <row r="32" spans="1:5">
      <c r="C32" s="142"/>
      <c r="D32" s="142"/>
      <c r="E32" s="139"/>
    </row>
    <row r="33" spans="3:5">
      <c r="C33" s="142"/>
      <c r="D33" s="142"/>
      <c r="E33" s="139"/>
    </row>
    <row r="34" spans="3:5">
      <c r="C34" s="142"/>
      <c r="D34" s="142"/>
      <c r="E34" s="139"/>
    </row>
    <row r="35" spans="3:5">
      <c r="C35" s="142"/>
      <c r="D35" s="142"/>
      <c r="E35" s="139"/>
    </row>
    <row r="36" spans="3:5">
      <c r="C36" s="142"/>
      <c r="D36" s="142"/>
      <c r="E36" s="139"/>
    </row>
  </sheetData>
  <mergeCells count="4">
    <mergeCell ref="A1:D1"/>
    <mergeCell ref="C3:D3"/>
    <mergeCell ref="A6:B6"/>
    <mergeCell ref="A17:B17"/>
  </mergeCells>
  <pageMargins left="0.78740157480314965" right="0.78740157480314965" top="0.78740157480314965" bottom="0.78740157480314965" header="0.31496062992125984" footer="0.31496062992125984"/>
  <pageSetup paperSize="9" scale="9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4"/>
  <sheetViews>
    <sheetView showGridLines="0" workbookViewId="0"/>
  </sheetViews>
  <sheetFormatPr defaultColWidth="9.109375" defaultRowHeight="10.199999999999999"/>
  <cols>
    <col min="1" max="1" width="4.5546875" style="129" customWidth="1"/>
    <col min="2" max="2" width="65" style="130" customWidth="1"/>
    <col min="3" max="3" width="8.44140625" style="131" customWidth="1"/>
    <col min="4" max="4" width="8" style="131" customWidth="1"/>
    <col min="5" max="5" width="2.88671875" style="130" customWidth="1"/>
    <col min="6" max="16384" width="9.109375" style="128"/>
  </cols>
  <sheetData>
    <row r="1" spans="1:7" s="123" customFormat="1" ht="30" customHeight="1">
      <c r="A1" s="494" t="s">
        <v>421</v>
      </c>
      <c r="B1" s="494"/>
      <c r="C1" s="494"/>
      <c r="D1" s="494"/>
      <c r="E1" s="122"/>
    </row>
    <row r="2" spans="1:7" ht="10.5" customHeight="1">
      <c r="A2" s="133">
        <v>2019</v>
      </c>
      <c r="B2" s="134"/>
      <c r="C2" s="135"/>
      <c r="D2" s="135"/>
      <c r="E2" s="122"/>
    </row>
    <row r="3" spans="1:7" s="104" customFormat="1" ht="24" customHeight="1">
      <c r="A3" s="63"/>
      <c r="B3" s="103"/>
      <c r="C3" s="496" t="s">
        <v>98</v>
      </c>
      <c r="D3" s="497"/>
    </row>
    <row r="4" spans="1:7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7" s="108" customFormat="1" ht="3.75" customHeight="1">
      <c r="A5" s="124"/>
      <c r="B5" s="60"/>
      <c r="C5" s="60"/>
      <c r="D5" s="60"/>
    </row>
    <row r="6" spans="1:7" s="108" customFormat="1" ht="11.25" customHeight="1">
      <c r="A6" s="502" t="s">
        <v>7</v>
      </c>
      <c r="B6" s="502"/>
      <c r="C6" s="111">
        <v>21705294.695999999</v>
      </c>
      <c r="D6" s="112">
        <v>100</v>
      </c>
      <c r="F6" s="111"/>
      <c r="G6" s="112"/>
    </row>
    <row r="7" spans="1:7" s="73" customFormat="1" ht="19.5" customHeight="1">
      <c r="A7" s="18">
        <v>47</v>
      </c>
      <c r="B7" s="109" t="s">
        <v>149</v>
      </c>
      <c r="C7" s="111">
        <v>21416276.952363178</v>
      </c>
      <c r="D7" s="112">
        <v>98.66844588988657</v>
      </c>
      <c r="F7" s="111"/>
      <c r="G7" s="112"/>
    </row>
    <row r="8" spans="1:7" s="73" customFormat="1" ht="20.25" customHeight="1">
      <c r="A8" s="18">
        <v>47001</v>
      </c>
      <c r="B8" s="125" t="s">
        <v>150</v>
      </c>
      <c r="C8" s="23">
        <v>9309035.7267968301</v>
      </c>
      <c r="D8" s="114">
        <v>42.888317607189016</v>
      </c>
      <c r="F8" s="23"/>
      <c r="G8" s="114"/>
    </row>
    <row r="9" spans="1:7" s="73" customFormat="1" ht="11.25" customHeight="1">
      <c r="A9" s="22"/>
      <c r="B9" s="126" t="s">
        <v>151</v>
      </c>
      <c r="C9" s="23">
        <v>2091534.1916394779</v>
      </c>
      <c r="D9" s="116">
        <v>9.6360552617832926</v>
      </c>
      <c r="F9" s="23"/>
      <c r="G9" s="116"/>
    </row>
    <row r="10" spans="1:7" s="73" customFormat="1" ht="11.25" customHeight="1">
      <c r="A10" s="22"/>
      <c r="B10" s="126" t="s">
        <v>152</v>
      </c>
      <c r="C10" s="111">
        <v>2157762.8756466019</v>
      </c>
      <c r="D10" s="116">
        <v>10.075340734741962</v>
      </c>
      <c r="F10" s="111"/>
      <c r="G10" s="116"/>
    </row>
    <row r="11" spans="1:7" s="73" customFormat="1" ht="11.25" customHeight="1">
      <c r="A11" s="22"/>
      <c r="B11" s="126" t="s">
        <v>153</v>
      </c>
      <c r="C11" s="111">
        <v>1451744.0624661241</v>
      </c>
      <c r="D11" s="116">
        <v>6.6884328584290609</v>
      </c>
      <c r="F11" s="111"/>
      <c r="G11" s="116"/>
    </row>
    <row r="12" spans="1:7" s="73" customFormat="1" ht="11.25" customHeight="1">
      <c r="A12" s="22"/>
      <c r="B12" s="126" t="s">
        <v>154</v>
      </c>
      <c r="C12" s="23">
        <v>1773151.5157672921</v>
      </c>
      <c r="D12" s="116">
        <v>8.1692118932347899</v>
      </c>
      <c r="F12" s="23"/>
      <c r="G12" s="116"/>
    </row>
    <row r="13" spans="1:7" s="73" customFormat="1" ht="11.25" customHeight="1">
      <c r="A13" s="22"/>
      <c r="B13" s="126" t="s">
        <v>155</v>
      </c>
      <c r="C13" s="111">
        <v>1834843.0812773402</v>
      </c>
      <c r="D13" s="116">
        <v>8.4534354726613206</v>
      </c>
      <c r="F13" s="111"/>
      <c r="G13" s="116"/>
    </row>
    <row r="14" spans="1:7" s="73" customFormat="1" ht="20.25" customHeight="1">
      <c r="A14" s="18">
        <v>47002</v>
      </c>
      <c r="B14" s="125" t="s">
        <v>156</v>
      </c>
      <c r="C14" s="111">
        <v>4605764.7604077701</v>
      </c>
      <c r="D14" s="114">
        <v>21.219544930926702</v>
      </c>
      <c r="F14" s="111"/>
      <c r="G14" s="114"/>
    </row>
    <row r="15" spans="1:7" s="73" customFormat="1" ht="11.25" customHeight="1">
      <c r="A15" s="22"/>
      <c r="B15" s="126" t="s">
        <v>157</v>
      </c>
      <c r="C15" s="23">
        <v>414664.92155785399</v>
      </c>
      <c r="D15" s="116">
        <v>1.910432119745747</v>
      </c>
      <c r="F15" s="23"/>
      <c r="G15" s="116"/>
    </row>
    <row r="16" spans="1:7" s="73" customFormat="1" ht="11.25" customHeight="1">
      <c r="A16" s="22"/>
      <c r="B16" s="126" t="s">
        <v>158</v>
      </c>
      <c r="C16" s="23">
        <v>1401909.93180864</v>
      </c>
      <c r="D16" s="116">
        <v>6.4588385066570577</v>
      </c>
      <c r="F16" s="23"/>
      <c r="G16" s="116"/>
    </row>
    <row r="17" spans="1:7" s="73" customFormat="1" ht="11.25" customHeight="1">
      <c r="A17" s="22"/>
      <c r="B17" s="126" t="s">
        <v>159</v>
      </c>
      <c r="C17" s="111">
        <v>1112478.5742663101</v>
      </c>
      <c r="D17" s="116">
        <v>5.1253788066343331</v>
      </c>
      <c r="F17" s="111"/>
      <c r="G17" s="116"/>
    </row>
    <row r="18" spans="1:7" s="73" customFormat="1" ht="11.25" customHeight="1">
      <c r="A18" s="22"/>
      <c r="B18" s="126" t="s">
        <v>160</v>
      </c>
      <c r="C18" s="111">
        <v>796449.20179212699</v>
      </c>
      <c r="D18" s="116">
        <v>3.6693775087923695</v>
      </c>
      <c r="F18" s="111"/>
      <c r="G18" s="116"/>
    </row>
    <row r="19" spans="1:7" s="73" customFormat="1" ht="11.25" customHeight="1">
      <c r="A19" s="22"/>
      <c r="B19" s="126" t="s">
        <v>161</v>
      </c>
      <c r="C19" s="111">
        <v>880262.13098284008</v>
      </c>
      <c r="D19" s="116">
        <v>4.0555179890971988</v>
      </c>
      <c r="F19" s="111"/>
      <c r="G19" s="116"/>
    </row>
    <row r="20" spans="1:7" s="73" customFormat="1" ht="20.25" customHeight="1">
      <c r="A20" s="18">
        <v>47003</v>
      </c>
      <c r="B20" s="125" t="s">
        <v>162</v>
      </c>
      <c r="C20" s="23">
        <v>970515.33453168417</v>
      </c>
      <c r="D20" s="114">
        <v>4.4713299133899227</v>
      </c>
      <c r="F20" s="23"/>
      <c r="G20" s="114"/>
    </row>
    <row r="21" spans="1:7" s="73" customFormat="1" ht="11.25" customHeight="1">
      <c r="A21" s="22"/>
      <c r="B21" s="126" t="s">
        <v>350</v>
      </c>
      <c r="C21" s="23">
        <v>326210.76982016803</v>
      </c>
      <c r="D21" s="116">
        <v>1.5029087344309793</v>
      </c>
      <c r="F21" s="23"/>
      <c r="G21" s="116"/>
    </row>
    <row r="22" spans="1:7" s="73" customFormat="1" ht="11.25" customHeight="1">
      <c r="A22" s="22"/>
      <c r="B22" s="126" t="s">
        <v>163</v>
      </c>
      <c r="C22" s="111">
        <v>644304.56471151696</v>
      </c>
      <c r="D22" s="116">
        <v>2.968421178958947</v>
      </c>
      <c r="F22" s="111"/>
      <c r="G22" s="116"/>
    </row>
    <row r="23" spans="1:7" s="73" customFormat="1" ht="20.25" customHeight="1">
      <c r="A23" s="18">
        <v>47004</v>
      </c>
      <c r="B23" s="125" t="s">
        <v>164</v>
      </c>
      <c r="C23" s="111">
        <v>74529.386882713792</v>
      </c>
      <c r="D23" s="114">
        <v>0.34336961523240034</v>
      </c>
      <c r="F23" s="111"/>
      <c r="G23" s="114"/>
    </row>
    <row r="24" spans="1:7" s="73" customFormat="1" ht="20.25" customHeight="1">
      <c r="A24" s="18">
        <v>47005</v>
      </c>
      <c r="B24" s="125" t="s">
        <v>165</v>
      </c>
      <c r="C24" s="23">
        <v>1013385.0598484899</v>
      </c>
      <c r="D24" s="114">
        <v>4.6688380602141439</v>
      </c>
      <c r="F24" s="23"/>
      <c r="G24" s="114"/>
    </row>
    <row r="25" spans="1:7" s="73" customFormat="1" ht="11.25" customHeight="1">
      <c r="A25" s="22"/>
      <c r="B25" s="126" t="s">
        <v>166</v>
      </c>
      <c r="C25" s="111">
        <v>110471.5561063412</v>
      </c>
      <c r="D25" s="116">
        <v>0.50896132788604653</v>
      </c>
      <c r="F25" s="111"/>
      <c r="G25" s="116"/>
    </row>
    <row r="26" spans="1:7" s="73" customFormat="1" ht="11.25" customHeight="1">
      <c r="A26" s="22"/>
      <c r="B26" s="126" t="s">
        <v>167</v>
      </c>
      <c r="C26" s="111">
        <v>536727.04881396901</v>
      </c>
      <c r="D26" s="116">
        <v>2.4727931886263712</v>
      </c>
      <c r="F26" s="111"/>
      <c r="G26" s="116"/>
    </row>
    <row r="27" spans="1:7" s="73" customFormat="1" ht="11.25" customHeight="1">
      <c r="A27" s="22"/>
      <c r="B27" s="126" t="s">
        <v>168</v>
      </c>
      <c r="C27" s="23">
        <v>87200.82188339821</v>
      </c>
      <c r="D27" s="116">
        <v>0.40174908060321424</v>
      </c>
      <c r="F27" s="23"/>
      <c r="G27" s="116"/>
    </row>
    <row r="28" spans="1:7" s="73" customFormat="1" ht="11.25" customHeight="1">
      <c r="A28" s="22"/>
      <c r="B28" s="126" t="s">
        <v>169</v>
      </c>
      <c r="C28" s="23">
        <v>278985.63304478151</v>
      </c>
      <c r="D28" s="116">
        <v>1.2853344630985126</v>
      </c>
      <c r="F28" s="23"/>
      <c r="G28" s="116"/>
    </row>
    <row r="29" spans="1:7" s="73" customFormat="1" ht="20.25" customHeight="1">
      <c r="A29" s="18">
        <v>47006</v>
      </c>
      <c r="B29" s="125" t="s">
        <v>170</v>
      </c>
      <c r="C29" s="111">
        <v>679637.78796420002</v>
      </c>
      <c r="D29" s="114">
        <v>3.1312073735144836</v>
      </c>
      <c r="F29" s="111"/>
      <c r="G29" s="114"/>
    </row>
    <row r="30" spans="1:7" s="73" customFormat="1" ht="11.25" customHeight="1">
      <c r="A30" s="22"/>
      <c r="B30" s="126" t="s">
        <v>171</v>
      </c>
      <c r="C30" s="111">
        <v>290198.19846491597</v>
      </c>
      <c r="D30" s="116">
        <v>1.3369926671320234</v>
      </c>
      <c r="F30" s="111"/>
      <c r="G30" s="116"/>
    </row>
    <row r="31" spans="1:7" s="73" customFormat="1" ht="11.25" customHeight="1">
      <c r="A31" s="22"/>
      <c r="B31" s="126" t="s">
        <v>172</v>
      </c>
      <c r="C31" s="111">
        <v>261692.303623552</v>
      </c>
      <c r="D31" s="116">
        <v>1.2056611406975206</v>
      </c>
      <c r="F31" s="111"/>
      <c r="G31" s="116"/>
    </row>
    <row r="32" spans="1:7" s="73" customFormat="1" ht="11.25" customHeight="1">
      <c r="A32" s="22"/>
      <c r="B32" s="126" t="s">
        <v>173</v>
      </c>
      <c r="C32" s="23">
        <v>127747.28587573205</v>
      </c>
      <c r="D32" s="116">
        <v>0.58855356568493955</v>
      </c>
      <c r="F32" s="23"/>
      <c r="G32" s="116"/>
    </row>
    <row r="33" spans="1:7" s="73" customFormat="1" ht="20.25" customHeight="1">
      <c r="A33" s="18">
        <v>47007</v>
      </c>
      <c r="B33" s="125" t="s">
        <v>189</v>
      </c>
      <c r="C33" s="23">
        <v>2324229.9394819397</v>
      </c>
      <c r="D33" s="114">
        <v>10.708124317290494</v>
      </c>
      <c r="F33" s="23"/>
      <c r="G33" s="114"/>
    </row>
    <row r="34" spans="1:7" s="73" customFormat="1" ht="11.25" customHeight="1">
      <c r="A34" s="22"/>
      <c r="B34" s="126" t="s">
        <v>351</v>
      </c>
      <c r="C34" s="111">
        <v>481064.85509689699</v>
      </c>
      <c r="D34" s="116">
        <v>2.2163479548865603</v>
      </c>
      <c r="F34" s="111"/>
      <c r="G34" s="116"/>
    </row>
    <row r="35" spans="1:7" s="73" customFormat="1" ht="11.25" customHeight="1">
      <c r="A35" s="22"/>
      <c r="B35" s="126" t="s">
        <v>174</v>
      </c>
      <c r="C35" s="111">
        <v>1469357.2047602558</v>
      </c>
      <c r="D35" s="116">
        <v>6.7695796133606017</v>
      </c>
      <c r="F35" s="111"/>
      <c r="G35" s="116"/>
    </row>
    <row r="36" spans="1:7" s="73" customFormat="1" ht="11.25" customHeight="1">
      <c r="A36" s="22"/>
      <c r="B36" s="126" t="s">
        <v>175</v>
      </c>
      <c r="C36" s="23">
        <v>373807.87962478679</v>
      </c>
      <c r="D36" s="116">
        <v>1.7221967490433321</v>
      </c>
      <c r="F36" s="23"/>
      <c r="G36" s="116"/>
    </row>
    <row r="37" spans="1:7" s="73" customFormat="1" ht="20.25" customHeight="1">
      <c r="A37" s="18">
        <v>47008</v>
      </c>
      <c r="B37" s="125" t="s">
        <v>176</v>
      </c>
      <c r="C37" s="111">
        <v>2439178.9564495501</v>
      </c>
      <c r="D37" s="114">
        <v>11.237714072129409</v>
      </c>
      <c r="F37" s="111"/>
      <c r="G37" s="114"/>
    </row>
    <row r="38" spans="1:7" s="73" customFormat="1" ht="11.25" customHeight="1">
      <c r="A38" s="498" t="s">
        <v>106</v>
      </c>
      <c r="B38" s="498"/>
      <c r="C38" s="111">
        <v>289017.74363682047</v>
      </c>
      <c r="D38" s="116">
        <v>1.3315541101134307</v>
      </c>
      <c r="F38" s="111"/>
      <c r="G38" s="116"/>
    </row>
    <row r="39" spans="1:7" s="73" customFormat="1" ht="4.95" customHeight="1" thickBot="1">
      <c r="A39" s="100"/>
      <c r="B39" s="100"/>
      <c r="C39" s="100"/>
      <c r="D39" s="100"/>
    </row>
    <row r="40" spans="1:7" ht="10.8" thickTop="1">
      <c r="A40" s="420"/>
      <c r="B40" s="139"/>
      <c r="C40" s="142"/>
      <c r="D40" s="142"/>
      <c r="E40" s="139"/>
    </row>
    <row r="41" spans="1:7">
      <c r="A41" s="420"/>
      <c r="B41" s="139"/>
      <c r="C41" s="142"/>
      <c r="D41" s="142"/>
      <c r="E41" s="139"/>
    </row>
    <row r="42" spans="1:7">
      <c r="A42" s="420"/>
      <c r="B42" s="139"/>
      <c r="C42" s="142"/>
      <c r="D42" s="142"/>
      <c r="E42" s="139"/>
    </row>
    <row r="43" spans="1:7">
      <c r="A43" s="420"/>
      <c r="B43" s="139"/>
      <c r="C43" s="142"/>
      <c r="D43" s="142"/>
      <c r="E43" s="139"/>
    </row>
    <row r="44" spans="1:7">
      <c r="A44" s="420"/>
      <c r="B44" s="139"/>
      <c r="C44" s="142"/>
      <c r="D44" s="142"/>
      <c r="E44" s="139"/>
    </row>
    <row r="45" spans="1:7">
      <c r="A45" s="420"/>
      <c r="B45" s="139"/>
      <c r="C45" s="142"/>
      <c r="D45" s="142"/>
      <c r="E45" s="139"/>
    </row>
    <row r="46" spans="1:7">
      <c r="A46" s="420"/>
      <c r="B46" s="139"/>
      <c r="C46" s="142"/>
      <c r="D46" s="142"/>
      <c r="E46" s="139"/>
    </row>
    <row r="47" spans="1:7">
      <c r="A47" s="420"/>
      <c r="B47" s="139"/>
      <c r="C47" s="142"/>
      <c r="D47" s="142"/>
      <c r="E47" s="139"/>
    </row>
    <row r="48" spans="1:7">
      <c r="A48" s="420"/>
      <c r="B48" s="139"/>
      <c r="C48" s="142"/>
      <c r="D48" s="142"/>
      <c r="E48" s="139"/>
    </row>
    <row r="49" spans="1:5">
      <c r="A49" s="420"/>
      <c r="B49" s="139"/>
      <c r="C49" s="142"/>
      <c r="D49" s="142"/>
      <c r="E49" s="139"/>
    </row>
    <row r="50" spans="1:5">
      <c r="A50" s="420"/>
      <c r="B50" s="139"/>
      <c r="C50" s="142"/>
      <c r="D50" s="142"/>
      <c r="E50" s="139"/>
    </row>
    <row r="51" spans="1:5">
      <c r="A51" s="420"/>
      <c r="B51" s="139"/>
      <c r="C51" s="142"/>
      <c r="D51" s="142"/>
      <c r="E51" s="139"/>
    </row>
    <row r="52" spans="1:5">
      <c r="A52" s="420"/>
      <c r="B52" s="139"/>
      <c r="C52" s="142"/>
      <c r="D52" s="142"/>
      <c r="E52" s="139"/>
    </row>
    <row r="53" spans="1:5">
      <c r="A53" s="420"/>
      <c r="B53" s="139"/>
      <c r="C53" s="142"/>
      <c r="D53" s="142"/>
      <c r="E53" s="139"/>
    </row>
    <row r="54" spans="1:5">
      <c r="A54" s="420"/>
      <c r="B54" s="139"/>
      <c r="C54" s="142"/>
      <c r="D54" s="142"/>
      <c r="E54" s="139"/>
    </row>
    <row r="55" spans="1:5">
      <c r="A55" s="420"/>
      <c r="B55" s="139"/>
      <c r="C55" s="142"/>
      <c r="D55" s="142"/>
      <c r="E55" s="139"/>
    </row>
    <row r="56" spans="1:5">
      <c r="A56" s="420"/>
      <c r="B56" s="139"/>
      <c r="C56" s="142"/>
      <c r="D56" s="142"/>
      <c r="E56" s="139"/>
    </row>
    <row r="57" spans="1:5">
      <c r="A57" s="420"/>
      <c r="B57" s="139"/>
      <c r="C57" s="142"/>
      <c r="D57" s="142"/>
      <c r="E57" s="139"/>
    </row>
    <row r="58" spans="1:5">
      <c r="A58" s="420"/>
      <c r="B58" s="139"/>
      <c r="C58" s="142"/>
      <c r="D58" s="142"/>
      <c r="E58" s="139"/>
    </row>
    <row r="59" spans="1:5">
      <c r="A59" s="420"/>
      <c r="B59" s="139"/>
      <c r="C59" s="142"/>
      <c r="D59" s="142"/>
      <c r="E59" s="139"/>
    </row>
    <row r="60" spans="1:5">
      <c r="A60" s="420"/>
      <c r="B60" s="139"/>
      <c r="C60" s="142"/>
      <c r="D60" s="142"/>
      <c r="E60" s="139"/>
    </row>
    <row r="61" spans="1:5">
      <c r="A61" s="420"/>
      <c r="B61" s="139"/>
      <c r="C61" s="142"/>
      <c r="D61" s="142"/>
      <c r="E61" s="139"/>
    </row>
    <row r="62" spans="1:5">
      <c r="A62" s="420"/>
      <c r="B62" s="139"/>
      <c r="C62" s="142"/>
      <c r="D62" s="142"/>
      <c r="E62" s="139"/>
    </row>
    <row r="63" spans="1:5">
      <c r="A63" s="420"/>
      <c r="B63" s="139"/>
      <c r="C63" s="142"/>
      <c r="D63" s="142"/>
      <c r="E63" s="139"/>
    </row>
    <row r="64" spans="1:5">
      <c r="A64" s="420"/>
      <c r="B64" s="139"/>
      <c r="C64" s="142"/>
      <c r="D64" s="142"/>
      <c r="E64" s="139"/>
    </row>
    <row r="65" spans="1:5">
      <c r="A65" s="420"/>
      <c r="B65" s="139"/>
      <c r="C65" s="142"/>
      <c r="D65" s="142"/>
      <c r="E65" s="139"/>
    </row>
    <row r="66" spans="1:5">
      <c r="A66" s="420"/>
      <c r="B66" s="139"/>
      <c r="C66" s="142"/>
      <c r="D66" s="142"/>
      <c r="E66" s="139"/>
    </row>
    <row r="67" spans="1:5">
      <c r="A67" s="420"/>
      <c r="B67" s="139"/>
      <c r="C67" s="142"/>
      <c r="D67" s="142"/>
      <c r="E67" s="139"/>
    </row>
    <row r="68" spans="1:5">
      <c r="A68" s="420"/>
      <c r="B68" s="139"/>
      <c r="C68" s="142"/>
      <c r="D68" s="142"/>
      <c r="E68" s="139"/>
    </row>
    <row r="69" spans="1:5">
      <c r="A69" s="420"/>
      <c r="B69" s="139"/>
      <c r="C69" s="142"/>
      <c r="D69" s="142"/>
      <c r="E69" s="139"/>
    </row>
    <row r="70" spans="1:5">
      <c r="A70" s="420"/>
      <c r="B70" s="139"/>
      <c r="C70" s="142"/>
      <c r="D70" s="142"/>
      <c r="E70" s="139"/>
    </row>
    <row r="71" spans="1:5">
      <c r="A71" s="420"/>
      <c r="B71" s="139"/>
      <c r="C71" s="142"/>
      <c r="D71" s="142"/>
      <c r="E71" s="139"/>
    </row>
    <row r="72" spans="1:5">
      <c r="A72" s="420"/>
      <c r="B72" s="139"/>
      <c r="C72" s="142"/>
      <c r="D72" s="142"/>
      <c r="E72" s="139"/>
    </row>
    <row r="73" spans="1:5">
      <c r="A73" s="420"/>
      <c r="B73" s="139"/>
      <c r="C73" s="142"/>
      <c r="D73" s="142"/>
      <c r="E73" s="139"/>
    </row>
    <row r="74" spans="1:5">
      <c r="A74" s="420"/>
      <c r="B74" s="139"/>
      <c r="C74" s="142"/>
      <c r="D74" s="142"/>
      <c r="E74" s="139"/>
    </row>
    <row r="75" spans="1:5">
      <c r="A75" s="420"/>
      <c r="B75" s="139"/>
      <c r="C75" s="142"/>
      <c r="D75" s="142"/>
      <c r="E75" s="139"/>
    </row>
    <row r="76" spans="1:5">
      <c r="A76" s="420"/>
      <c r="B76" s="139"/>
      <c r="C76" s="142"/>
      <c r="D76" s="142"/>
      <c r="E76" s="139"/>
    </row>
    <row r="77" spans="1:5">
      <c r="A77" s="420"/>
      <c r="B77" s="139"/>
      <c r="C77" s="142"/>
      <c r="D77" s="142"/>
      <c r="E77" s="139"/>
    </row>
    <row r="78" spans="1:5">
      <c r="A78" s="420"/>
      <c r="B78" s="139"/>
      <c r="C78" s="142"/>
      <c r="D78" s="142"/>
      <c r="E78" s="139"/>
    </row>
    <row r="79" spans="1:5">
      <c r="A79" s="420"/>
      <c r="B79" s="139"/>
      <c r="C79" s="142"/>
      <c r="D79" s="142"/>
      <c r="E79" s="139"/>
    </row>
    <row r="80" spans="1:5">
      <c r="A80" s="420"/>
      <c r="B80" s="139"/>
      <c r="C80" s="142"/>
      <c r="D80" s="142"/>
      <c r="E80" s="139"/>
    </row>
    <row r="94" spans="2:2">
      <c r="B94" s="131"/>
    </row>
  </sheetData>
  <mergeCells count="4">
    <mergeCell ref="A1:D1"/>
    <mergeCell ref="C3:D3"/>
    <mergeCell ref="A6:B6"/>
    <mergeCell ref="A38:B38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3"/>
  <sheetViews>
    <sheetView showGridLines="0" workbookViewId="0"/>
  </sheetViews>
  <sheetFormatPr defaultColWidth="9.109375" defaultRowHeight="10.199999999999999"/>
  <cols>
    <col min="1" max="1" width="4.6640625" style="129" customWidth="1"/>
    <col min="2" max="2" width="58.88671875" style="130" customWidth="1"/>
    <col min="3" max="3" width="12.6640625" style="131" customWidth="1"/>
    <col min="4" max="4" width="9.6640625" style="131" customWidth="1"/>
    <col min="5" max="5" width="2.88671875" style="130" customWidth="1"/>
    <col min="6" max="6" width="8.5546875" style="130" customWidth="1"/>
    <col min="7" max="16384" width="9.109375" style="128"/>
  </cols>
  <sheetData>
    <row r="1" spans="1:6" s="123" customFormat="1" ht="42" customHeight="1">
      <c r="A1" s="494" t="s">
        <v>343</v>
      </c>
      <c r="B1" s="494"/>
      <c r="C1" s="494"/>
      <c r="D1" s="494"/>
      <c r="E1" s="122"/>
    </row>
    <row r="2" spans="1:6" ht="10.5" customHeight="1">
      <c r="A2" s="133">
        <v>2019</v>
      </c>
      <c r="B2" s="134"/>
      <c r="C2" s="135"/>
      <c r="D2" s="135"/>
      <c r="E2" s="122"/>
      <c r="F2" s="128"/>
    </row>
    <row r="3" spans="1:6" s="104" customFormat="1" ht="24" customHeight="1">
      <c r="A3" s="63"/>
      <c r="B3" s="103"/>
      <c r="C3" s="496" t="s">
        <v>98</v>
      </c>
      <c r="D3" s="497"/>
    </row>
    <row r="4" spans="1:6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6" s="108" customFormat="1" ht="3.75" customHeight="1">
      <c r="A5" s="124"/>
      <c r="B5" s="60"/>
      <c r="C5" s="60"/>
      <c r="D5" s="60"/>
    </row>
    <row r="6" spans="1:6" s="108" customFormat="1" ht="13.2" customHeight="1">
      <c r="A6" s="502" t="s">
        <v>7</v>
      </c>
      <c r="B6" s="502"/>
      <c r="C6" s="111">
        <v>3056012.449</v>
      </c>
      <c r="D6" s="112">
        <v>100</v>
      </c>
    </row>
    <row r="7" spans="1:6" s="73" customFormat="1" ht="15" customHeight="1">
      <c r="A7" s="18">
        <v>47</v>
      </c>
      <c r="B7" s="118" t="s">
        <v>149</v>
      </c>
      <c r="C7" s="111">
        <v>2838421.5440538996</v>
      </c>
      <c r="D7" s="112">
        <v>92.879907769443108</v>
      </c>
    </row>
    <row r="8" spans="1:6" s="73" customFormat="1" ht="21" customHeight="1">
      <c r="A8" s="18">
        <v>47001</v>
      </c>
      <c r="B8" s="125" t="s">
        <v>150</v>
      </c>
      <c r="C8" s="23">
        <v>2138718.0231903903</v>
      </c>
      <c r="D8" s="114">
        <v>69.983943419151643</v>
      </c>
    </row>
    <row r="9" spans="1:6" s="73" customFormat="1" ht="13.2" customHeight="1">
      <c r="A9" s="22"/>
      <c r="B9" s="126" t="s">
        <v>151</v>
      </c>
      <c r="C9" s="23">
        <v>365127.82669990597</v>
      </c>
      <c r="D9" s="116">
        <v>11.947851417273659</v>
      </c>
    </row>
    <row r="10" spans="1:6" s="73" customFormat="1" ht="13.2" customHeight="1">
      <c r="A10" s="22"/>
      <c r="B10" s="126" t="s">
        <v>152</v>
      </c>
      <c r="C10" s="111">
        <v>1182268.9432203579</v>
      </c>
      <c r="D10" s="116">
        <v>38.686653374308875</v>
      </c>
    </row>
    <row r="11" spans="1:6" s="73" customFormat="1" ht="13.2" customHeight="1">
      <c r="A11" s="22"/>
      <c r="B11" s="126" t="s">
        <v>153</v>
      </c>
      <c r="C11" s="111">
        <v>326330.82451093994</v>
      </c>
      <c r="D11" s="116">
        <v>10.67832117692201</v>
      </c>
    </row>
    <row r="12" spans="1:6" s="73" customFormat="1" ht="13.2" customHeight="1">
      <c r="A12" s="22"/>
      <c r="B12" s="126" t="s">
        <v>154</v>
      </c>
      <c r="C12" s="23">
        <v>147090.34010162202</v>
      </c>
      <c r="D12" s="116">
        <v>4.8131459722866472</v>
      </c>
    </row>
    <row r="13" spans="1:6" s="73" customFormat="1" ht="13.2" customHeight="1">
      <c r="A13" s="22"/>
      <c r="B13" s="126" t="s">
        <v>155</v>
      </c>
      <c r="C13" s="111">
        <v>117900.08865756249</v>
      </c>
      <c r="D13" s="116">
        <v>3.857971478360378</v>
      </c>
    </row>
    <row r="14" spans="1:6" s="73" customFormat="1" ht="13.2" customHeight="1">
      <c r="A14" s="18">
        <v>47002</v>
      </c>
      <c r="B14" s="125" t="s">
        <v>156</v>
      </c>
      <c r="C14" s="111">
        <v>648038.90261566197</v>
      </c>
      <c r="D14" s="114">
        <v>21.205375090265608</v>
      </c>
      <c r="F14" s="117"/>
    </row>
    <row r="15" spans="1:6" s="73" customFormat="1" ht="13.2" customHeight="1">
      <c r="A15" s="22"/>
      <c r="B15" s="126" t="s">
        <v>352</v>
      </c>
      <c r="C15" s="23">
        <v>164740.46408071101</v>
      </c>
      <c r="D15" s="116">
        <v>5.3907000324759151</v>
      </c>
    </row>
    <row r="16" spans="1:6" s="73" customFormat="1" ht="13.2" customHeight="1">
      <c r="A16" s="22"/>
      <c r="B16" s="126" t="s">
        <v>177</v>
      </c>
      <c r="C16" s="111">
        <v>208649.54006287007</v>
      </c>
      <c r="D16" s="116">
        <v>6.8275094930043618</v>
      </c>
    </row>
    <row r="17" spans="1:6" s="73" customFormat="1" ht="13.2" customHeight="1">
      <c r="A17" s="22"/>
      <c r="B17" s="126" t="s">
        <v>178</v>
      </c>
      <c r="C17" s="111">
        <v>240397.84487468202</v>
      </c>
      <c r="D17" s="116">
        <v>7.8663895807540278</v>
      </c>
    </row>
    <row r="18" spans="1:6" s="73" customFormat="1" ht="13.2" customHeight="1">
      <c r="A18" s="22"/>
      <c r="B18" s="126" t="s">
        <v>179</v>
      </c>
      <c r="C18" s="23">
        <v>34251.053597398859</v>
      </c>
      <c r="D18" s="116">
        <v>1.1207759840313025</v>
      </c>
      <c r="F18" s="117"/>
    </row>
    <row r="19" spans="1:6" ht="13.2" customHeight="1">
      <c r="A19" s="22"/>
      <c r="B19" s="14" t="s">
        <v>180</v>
      </c>
      <c r="C19" s="23">
        <v>51664.618247847306</v>
      </c>
      <c r="D19" s="116">
        <v>1.6905892600258612</v>
      </c>
      <c r="E19" s="136"/>
      <c r="F19" s="128"/>
    </row>
    <row r="20" spans="1:6" s="73" customFormat="1" ht="13.2" customHeight="1">
      <c r="A20" s="498" t="s">
        <v>106</v>
      </c>
      <c r="B20" s="499"/>
      <c r="C20" s="111">
        <v>217590.90494610043</v>
      </c>
      <c r="D20" s="116">
        <v>7.1200922305568932</v>
      </c>
    </row>
    <row r="21" spans="1:6" s="73" customFormat="1" ht="4.95" customHeight="1" thickBot="1">
      <c r="A21" s="100"/>
      <c r="B21" s="100"/>
      <c r="C21" s="100"/>
      <c r="D21" s="100"/>
    </row>
    <row r="22" spans="1:6" ht="15.75" customHeight="1" thickTop="1">
      <c r="A22" s="143"/>
      <c r="D22" s="132"/>
      <c r="E22" s="136"/>
      <c r="F22" s="144"/>
    </row>
    <row r="23" spans="1:6" ht="15.75" customHeight="1">
      <c r="A23" s="143"/>
      <c r="B23" s="145"/>
      <c r="D23" s="132"/>
      <c r="E23" s="136"/>
      <c r="F23" s="144"/>
    </row>
    <row r="24" spans="1:6" ht="15.75" customHeight="1">
      <c r="A24" s="143"/>
      <c r="B24" s="145"/>
      <c r="D24" s="132"/>
      <c r="E24" s="136"/>
      <c r="F24" s="144"/>
    </row>
    <row r="25" spans="1:6" ht="15.75" customHeight="1">
      <c r="A25" s="143"/>
      <c r="B25" s="145"/>
      <c r="D25" s="132"/>
      <c r="E25" s="136"/>
      <c r="F25" s="144"/>
    </row>
    <row r="26" spans="1:6">
      <c r="D26" s="132"/>
    </row>
    <row r="27" spans="1:6">
      <c r="D27" s="132"/>
    </row>
    <row r="28" spans="1:6">
      <c r="D28" s="132"/>
    </row>
    <row r="29" spans="1:6">
      <c r="B29" s="111"/>
      <c r="D29" s="132"/>
    </row>
    <row r="30" spans="1:6">
      <c r="B30" s="111"/>
      <c r="D30" s="132"/>
    </row>
    <row r="31" spans="1:6">
      <c r="B31" s="23"/>
      <c r="D31" s="132"/>
    </row>
    <row r="32" spans="1:6">
      <c r="B32" s="23"/>
      <c r="D32" s="132"/>
    </row>
    <row r="33" spans="2:4">
      <c r="B33" s="111"/>
      <c r="D33" s="132"/>
    </row>
    <row r="34" spans="2:4">
      <c r="B34" s="111"/>
      <c r="D34" s="132"/>
    </row>
    <row r="35" spans="2:4">
      <c r="B35" s="23"/>
      <c r="D35" s="132"/>
    </row>
    <row r="36" spans="2:4">
      <c r="B36" s="111"/>
      <c r="D36" s="132"/>
    </row>
    <row r="37" spans="2:4">
      <c r="B37" s="111"/>
      <c r="D37" s="132"/>
    </row>
    <row r="38" spans="2:4">
      <c r="B38" s="23"/>
    </row>
    <row r="39" spans="2:4">
      <c r="B39" s="111"/>
    </row>
    <row r="40" spans="2:4">
      <c r="B40" s="111"/>
    </row>
    <row r="41" spans="2:4">
      <c r="B41" s="23"/>
    </row>
    <row r="42" spans="2:4">
      <c r="B42" s="23"/>
    </row>
    <row r="43" spans="2:4">
      <c r="B43" s="111"/>
    </row>
  </sheetData>
  <mergeCells count="4">
    <mergeCell ref="A1:D1"/>
    <mergeCell ref="C3:D3"/>
    <mergeCell ref="A6:B6"/>
    <mergeCell ref="A20:B20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8"/>
  <sheetViews>
    <sheetView showGridLines="0" workbookViewId="0">
      <selection sqref="A1:H1"/>
    </sheetView>
  </sheetViews>
  <sheetFormatPr defaultColWidth="9.109375" defaultRowHeight="13.8"/>
  <cols>
    <col min="1" max="1" width="5.33203125" style="29" customWidth="1"/>
    <col min="2" max="2" width="29.6640625" style="4" customWidth="1"/>
    <col min="3" max="3" width="9.109375" style="28" customWidth="1"/>
    <col min="4" max="4" width="8.5546875" style="28" customWidth="1"/>
    <col min="5" max="5" width="9" style="28" customWidth="1"/>
    <col min="6" max="6" width="10.109375" style="28" customWidth="1"/>
    <col min="7" max="7" width="10.33203125" style="28" customWidth="1"/>
    <col min="8" max="8" width="10.109375" style="28" customWidth="1"/>
    <col min="9" max="9" width="1.6640625" style="4" customWidth="1"/>
    <col min="10" max="18" width="5.6640625" style="4" customWidth="1"/>
    <col min="19" max="16384" width="9.109375" style="4"/>
  </cols>
  <sheetData>
    <row r="1" spans="1:10" ht="25.5" customHeight="1">
      <c r="A1" s="475" t="s">
        <v>313</v>
      </c>
      <c r="B1" s="475"/>
      <c r="C1" s="475"/>
      <c r="D1" s="475"/>
      <c r="E1" s="475"/>
      <c r="F1" s="475"/>
      <c r="G1" s="475"/>
      <c r="H1" s="475"/>
    </row>
    <row r="2" spans="1:10" ht="10.5" customHeight="1">
      <c r="A2" s="5">
        <v>2019</v>
      </c>
      <c r="B2" s="6"/>
      <c r="C2" s="7"/>
      <c r="D2" s="7"/>
      <c r="E2" s="7"/>
      <c r="F2" s="7"/>
      <c r="G2" s="7"/>
      <c r="H2" s="7"/>
    </row>
    <row r="3" spans="1:10" ht="10.199999999999999" customHeight="1">
      <c r="A3" s="476" t="s">
        <v>332</v>
      </c>
      <c r="B3" s="477"/>
      <c r="C3" s="478" t="s">
        <v>0</v>
      </c>
      <c r="D3" s="478" t="s">
        <v>1</v>
      </c>
      <c r="E3" s="478" t="s">
        <v>2</v>
      </c>
      <c r="F3" s="478" t="s">
        <v>3</v>
      </c>
      <c r="G3" s="478" t="s">
        <v>4</v>
      </c>
      <c r="H3" s="478" t="s">
        <v>5</v>
      </c>
    </row>
    <row r="4" spans="1:10" ht="30" customHeight="1">
      <c r="A4" s="476"/>
      <c r="B4" s="477"/>
      <c r="C4" s="479"/>
      <c r="D4" s="479"/>
      <c r="E4" s="479"/>
      <c r="F4" s="479"/>
      <c r="G4" s="479"/>
      <c r="H4" s="479"/>
    </row>
    <row r="5" spans="1:10" ht="11.25" customHeight="1">
      <c r="A5" s="476"/>
      <c r="B5" s="477"/>
      <c r="C5" s="480" t="s">
        <v>6</v>
      </c>
      <c r="D5" s="480"/>
      <c r="E5" s="481" t="s">
        <v>55</v>
      </c>
      <c r="F5" s="482"/>
      <c r="G5" s="482"/>
      <c r="H5" s="483"/>
    </row>
    <row r="6" spans="1:10" s="10" customFormat="1" ht="4.95" customHeight="1">
      <c r="A6" s="8"/>
      <c r="B6" s="8"/>
      <c r="C6" s="9"/>
      <c r="D6" s="9"/>
      <c r="E6" s="9"/>
      <c r="F6" s="9"/>
      <c r="G6" s="9"/>
      <c r="H6" s="9"/>
    </row>
    <row r="7" spans="1:10" s="12" customFormat="1" ht="12.75" customHeight="1">
      <c r="A7" s="54" t="s">
        <v>7</v>
      </c>
      <c r="C7" s="13">
        <v>220468</v>
      </c>
      <c r="D7" s="13">
        <v>814187</v>
      </c>
      <c r="E7" s="13">
        <v>9802993.4820000008</v>
      </c>
      <c r="F7" s="13">
        <v>151084613.22499999</v>
      </c>
      <c r="G7" s="13">
        <v>142334849.90099999</v>
      </c>
      <c r="H7" s="13">
        <v>115182063.612</v>
      </c>
    </row>
    <row r="8" spans="1:10" ht="22.95" customHeight="1">
      <c r="A8" s="16">
        <v>45</v>
      </c>
      <c r="B8" s="107" t="s">
        <v>10</v>
      </c>
      <c r="C8" s="390">
        <v>31408</v>
      </c>
      <c r="D8" s="390">
        <v>105700</v>
      </c>
      <c r="E8" s="390">
        <v>1260230.4739999999</v>
      </c>
      <c r="F8" s="390">
        <v>22286059.842</v>
      </c>
      <c r="G8" s="390">
        <v>20405649.442000002</v>
      </c>
      <c r="H8" s="390">
        <v>18140902.728999998</v>
      </c>
      <c r="I8" s="10"/>
      <c r="J8" s="10"/>
    </row>
    <row r="9" spans="1:10">
      <c r="A9" s="407">
        <v>451</v>
      </c>
      <c r="B9" s="408" t="s">
        <v>25</v>
      </c>
      <c r="C9" s="23">
        <v>6710</v>
      </c>
      <c r="D9" s="23">
        <v>35729</v>
      </c>
      <c r="E9" s="23">
        <v>593196.40899999999</v>
      </c>
      <c r="F9" s="23">
        <v>17016135.999000002</v>
      </c>
      <c r="G9" s="23">
        <v>16135631.464</v>
      </c>
      <c r="H9" s="23">
        <v>14918376.555</v>
      </c>
      <c r="I9" s="10"/>
      <c r="J9" s="10"/>
    </row>
    <row r="10" spans="1:10" ht="16.8">
      <c r="A10" s="407">
        <v>452</v>
      </c>
      <c r="B10" s="408" t="s">
        <v>26</v>
      </c>
      <c r="C10" s="23">
        <v>18445</v>
      </c>
      <c r="D10" s="23">
        <v>45808</v>
      </c>
      <c r="E10" s="23">
        <v>368598.75400000002</v>
      </c>
      <c r="F10" s="23">
        <v>1956470.4210000001</v>
      </c>
      <c r="G10" s="23">
        <v>1144882.726</v>
      </c>
      <c r="H10" s="23">
        <v>806890.02</v>
      </c>
      <c r="I10" s="10"/>
      <c r="J10" s="10"/>
    </row>
    <row r="11" spans="1:10" ht="16.8">
      <c r="A11" s="407">
        <v>453</v>
      </c>
      <c r="B11" s="408" t="s">
        <v>27</v>
      </c>
      <c r="C11" s="23">
        <v>4112</v>
      </c>
      <c r="D11" s="23">
        <v>19816</v>
      </c>
      <c r="E11" s="23">
        <v>262638.44400000002</v>
      </c>
      <c r="F11" s="23">
        <v>2742062.0019999999</v>
      </c>
      <c r="G11" s="23">
        <v>2582687.656</v>
      </c>
      <c r="H11" s="23">
        <v>1967970.0719999999</v>
      </c>
      <c r="I11" s="10"/>
      <c r="J11" s="10"/>
    </row>
    <row r="12" spans="1:10" ht="16.8">
      <c r="A12" s="407">
        <v>454</v>
      </c>
      <c r="B12" s="408" t="s">
        <v>28</v>
      </c>
      <c r="C12" s="23">
        <v>2141</v>
      </c>
      <c r="D12" s="23">
        <v>4347</v>
      </c>
      <c r="E12" s="23">
        <v>35796.866999999998</v>
      </c>
      <c r="F12" s="23">
        <v>571391.42000000004</v>
      </c>
      <c r="G12" s="23">
        <v>542447.59600000002</v>
      </c>
      <c r="H12" s="23">
        <v>447666.08199999999</v>
      </c>
      <c r="I12" s="10"/>
      <c r="J12" s="10"/>
    </row>
    <row r="13" spans="1:10" ht="4.95" customHeight="1">
      <c r="A13" s="407"/>
      <c r="B13" s="408"/>
      <c r="C13" s="23"/>
      <c r="D13" s="23"/>
      <c r="E13" s="23"/>
      <c r="F13" s="23"/>
      <c r="G13" s="23"/>
      <c r="H13" s="23"/>
      <c r="I13" s="10"/>
      <c r="J13" s="10"/>
    </row>
    <row r="14" spans="1:10" ht="27" customHeight="1">
      <c r="A14" s="19">
        <v>46</v>
      </c>
      <c r="B14" s="107" t="s">
        <v>11</v>
      </c>
      <c r="C14" s="20">
        <v>58048</v>
      </c>
      <c r="D14" s="20">
        <v>242007</v>
      </c>
      <c r="E14" s="20">
        <v>3979700.3190000001</v>
      </c>
      <c r="F14" s="20">
        <v>74454903.522</v>
      </c>
      <c r="G14" s="20">
        <v>69428781.650000006</v>
      </c>
      <c r="H14" s="20">
        <v>57214877.942000002</v>
      </c>
      <c r="I14" s="10"/>
      <c r="J14" s="10"/>
    </row>
    <row r="15" spans="1:10" s="32" customFormat="1" ht="18" customHeight="1">
      <c r="A15" s="409">
        <v>461</v>
      </c>
      <c r="B15" s="408" t="s">
        <v>29</v>
      </c>
      <c r="C15" s="23">
        <v>17564</v>
      </c>
      <c r="D15" s="23">
        <v>24389</v>
      </c>
      <c r="E15" s="23">
        <v>155860.894</v>
      </c>
      <c r="F15" s="23">
        <v>1246510.804</v>
      </c>
      <c r="G15" s="23">
        <v>787522.62300000002</v>
      </c>
      <c r="H15" s="23">
        <v>577921.83299999998</v>
      </c>
      <c r="I15" s="410"/>
      <c r="J15" s="410"/>
    </row>
    <row r="16" spans="1:10" s="32" customFormat="1" ht="18" customHeight="1">
      <c r="A16" s="409">
        <v>462</v>
      </c>
      <c r="B16" s="408" t="s">
        <v>30</v>
      </c>
      <c r="C16" s="23">
        <v>2792</v>
      </c>
      <c r="D16" s="23">
        <v>8194</v>
      </c>
      <c r="E16" s="23">
        <v>93711.714000000007</v>
      </c>
      <c r="F16" s="23">
        <v>3275898.1460000002</v>
      </c>
      <c r="G16" s="23">
        <v>3058752.074</v>
      </c>
      <c r="H16" s="23">
        <v>2734252.9410000001</v>
      </c>
      <c r="I16" s="410"/>
      <c r="J16" s="410"/>
    </row>
    <row r="17" spans="1:10" s="32" customFormat="1" ht="18" customHeight="1">
      <c r="A17" s="409">
        <v>463</v>
      </c>
      <c r="B17" s="408" t="s">
        <v>31</v>
      </c>
      <c r="C17" s="23">
        <v>9021</v>
      </c>
      <c r="D17" s="23">
        <v>59726</v>
      </c>
      <c r="E17" s="23">
        <v>890324.90700000001</v>
      </c>
      <c r="F17" s="23">
        <v>21011788.870000001</v>
      </c>
      <c r="G17" s="23">
        <v>20018775.509</v>
      </c>
      <c r="H17" s="23">
        <v>16737272.73</v>
      </c>
      <c r="I17" s="410"/>
      <c r="J17" s="410"/>
    </row>
    <row r="18" spans="1:10" s="32" customFormat="1" ht="18" customHeight="1">
      <c r="A18" s="409">
        <v>464</v>
      </c>
      <c r="B18" s="408" t="s">
        <v>32</v>
      </c>
      <c r="C18" s="23">
        <v>9751</v>
      </c>
      <c r="D18" s="23">
        <v>51938</v>
      </c>
      <c r="E18" s="23">
        <v>1056113.0989999999</v>
      </c>
      <c r="F18" s="23">
        <v>15200040.558</v>
      </c>
      <c r="G18" s="23">
        <v>14375711.146</v>
      </c>
      <c r="H18" s="23">
        <v>10796430.426000001</v>
      </c>
      <c r="I18" s="410"/>
      <c r="J18" s="410"/>
    </row>
    <row r="19" spans="1:10" s="32" customFormat="1" ht="18" customHeight="1">
      <c r="A19" s="409">
        <v>465</v>
      </c>
      <c r="B19" s="408" t="s">
        <v>33</v>
      </c>
      <c r="C19" s="23">
        <v>1139</v>
      </c>
      <c r="D19" s="23">
        <v>7954</v>
      </c>
      <c r="E19" s="23">
        <v>226869.91099999999</v>
      </c>
      <c r="F19" s="23">
        <v>3261821.8169999998</v>
      </c>
      <c r="G19" s="23">
        <v>2774218.0920000002</v>
      </c>
      <c r="H19" s="23">
        <v>2528241.4920000001</v>
      </c>
      <c r="I19" s="410"/>
      <c r="J19" s="410"/>
    </row>
    <row r="20" spans="1:10" s="32" customFormat="1" ht="18" customHeight="1">
      <c r="A20" s="409">
        <v>466</v>
      </c>
      <c r="B20" s="408" t="s">
        <v>34</v>
      </c>
      <c r="C20" s="23">
        <v>4758</v>
      </c>
      <c r="D20" s="23">
        <v>29033</v>
      </c>
      <c r="E20" s="23">
        <v>596123.41200000001</v>
      </c>
      <c r="F20" s="23">
        <v>5832882.3140000002</v>
      </c>
      <c r="G20" s="23">
        <v>4982265.5250000004</v>
      </c>
      <c r="H20" s="23">
        <v>3711359.6</v>
      </c>
      <c r="I20" s="410"/>
      <c r="J20" s="410"/>
    </row>
    <row r="21" spans="1:10" s="32" customFormat="1" ht="18" customHeight="1">
      <c r="A21" s="409">
        <v>467</v>
      </c>
      <c r="B21" s="408" t="s">
        <v>35</v>
      </c>
      <c r="C21" s="23">
        <v>8479</v>
      </c>
      <c r="D21" s="23">
        <v>45351</v>
      </c>
      <c r="E21" s="23">
        <v>732513.03099999996</v>
      </c>
      <c r="F21" s="23">
        <v>21527540.032000002</v>
      </c>
      <c r="G21" s="23">
        <v>20614533.623</v>
      </c>
      <c r="H21" s="23">
        <v>17930424.416000001</v>
      </c>
      <c r="I21" s="410"/>
      <c r="J21" s="410"/>
    </row>
    <row r="22" spans="1:10" s="32" customFormat="1" ht="18" customHeight="1">
      <c r="A22" s="409">
        <v>469</v>
      </c>
      <c r="B22" s="408" t="s">
        <v>36</v>
      </c>
      <c r="C22" s="23">
        <v>4544</v>
      </c>
      <c r="D22" s="23">
        <v>15422</v>
      </c>
      <c r="E22" s="23">
        <v>228183.351</v>
      </c>
      <c r="F22" s="23">
        <v>3098420.9810000001</v>
      </c>
      <c r="G22" s="23">
        <v>2817003.0580000002</v>
      </c>
      <c r="H22" s="23">
        <v>2198974.5040000002</v>
      </c>
      <c r="I22" s="410"/>
      <c r="J22" s="410"/>
    </row>
    <row r="23" spans="1:10" s="32" customFormat="1" ht="4.95" customHeight="1">
      <c r="A23" s="409"/>
      <c r="B23" s="408"/>
      <c r="C23" s="23"/>
      <c r="D23" s="23"/>
      <c r="E23" s="23"/>
      <c r="F23" s="23"/>
      <c r="G23" s="23"/>
      <c r="H23" s="23"/>
      <c r="I23" s="410"/>
      <c r="J23" s="410"/>
    </row>
    <row r="24" spans="1:10" ht="18" customHeight="1">
      <c r="A24" s="19">
        <v>47</v>
      </c>
      <c r="B24" s="107" t="s">
        <v>12</v>
      </c>
      <c r="C24" s="20">
        <v>131012</v>
      </c>
      <c r="D24" s="20">
        <v>466480</v>
      </c>
      <c r="E24" s="20">
        <v>4563062.6890000002</v>
      </c>
      <c r="F24" s="20">
        <v>54343649.861000001</v>
      </c>
      <c r="G24" s="20">
        <v>52500418.809</v>
      </c>
      <c r="H24" s="20">
        <v>39826282.941</v>
      </c>
      <c r="I24" s="10"/>
      <c r="J24" s="10"/>
    </row>
    <row r="25" spans="1:10" s="37" customFormat="1" ht="18" customHeight="1">
      <c r="A25" s="411" t="s">
        <v>37</v>
      </c>
      <c r="B25" s="408" t="s">
        <v>38</v>
      </c>
      <c r="C25" s="23">
        <v>17626</v>
      </c>
      <c r="D25" s="23">
        <v>150198</v>
      </c>
      <c r="E25" s="23">
        <v>1660752.7120000001</v>
      </c>
      <c r="F25" s="23">
        <v>21705294.695999999</v>
      </c>
      <c r="G25" s="23">
        <v>21316637.813000001</v>
      </c>
      <c r="H25" s="23">
        <v>16791115.34</v>
      </c>
      <c r="I25" s="10"/>
      <c r="J25" s="10"/>
    </row>
    <row r="26" spans="1:10" s="31" customFormat="1" ht="18" customHeight="1">
      <c r="A26" s="411" t="s">
        <v>39</v>
      </c>
      <c r="B26" s="408" t="s">
        <v>40</v>
      </c>
      <c r="C26" s="23">
        <v>18165</v>
      </c>
      <c r="D26" s="23">
        <v>38268</v>
      </c>
      <c r="E26" s="23">
        <v>236985.253</v>
      </c>
      <c r="F26" s="23">
        <v>3056012.449</v>
      </c>
      <c r="G26" s="23">
        <v>2906479.3229999999</v>
      </c>
      <c r="H26" s="23">
        <v>2255733.5649999999</v>
      </c>
      <c r="I26" s="10"/>
      <c r="J26" s="10"/>
    </row>
    <row r="27" spans="1:10" s="31" customFormat="1" ht="18" customHeight="1">
      <c r="A27" s="411" t="s">
        <v>41</v>
      </c>
      <c r="B27" s="408" t="s">
        <v>42</v>
      </c>
      <c r="C27" s="23">
        <v>1822</v>
      </c>
      <c r="D27" s="23">
        <v>17482</v>
      </c>
      <c r="E27" s="23">
        <v>188510.59899999999</v>
      </c>
      <c r="F27" s="23">
        <v>6836931.8530000001</v>
      </c>
      <c r="G27" s="23">
        <v>6692064.2620000001</v>
      </c>
      <c r="H27" s="23">
        <v>6300284.2079999996</v>
      </c>
      <c r="I27" s="10"/>
      <c r="J27" s="10"/>
    </row>
    <row r="28" spans="1:10" s="31" customFormat="1" ht="18" customHeight="1">
      <c r="A28" s="411" t="s">
        <v>43</v>
      </c>
      <c r="B28" s="408" t="s">
        <v>44</v>
      </c>
      <c r="C28" s="23">
        <v>5931</v>
      </c>
      <c r="D28" s="23">
        <v>14900</v>
      </c>
      <c r="E28" s="23">
        <v>135896.23000000001</v>
      </c>
      <c r="F28" s="23">
        <v>1230148.9609999999</v>
      </c>
      <c r="G28" s="23">
        <v>1007315.054</v>
      </c>
      <c r="H28" s="23">
        <v>822210.24600000004</v>
      </c>
      <c r="I28" s="10"/>
      <c r="J28" s="10"/>
    </row>
    <row r="29" spans="1:10" s="31" customFormat="1" ht="18" customHeight="1">
      <c r="A29" s="411" t="s">
        <v>45</v>
      </c>
      <c r="B29" s="408" t="s">
        <v>46</v>
      </c>
      <c r="C29" s="23">
        <v>17763</v>
      </c>
      <c r="D29" s="23">
        <v>56223</v>
      </c>
      <c r="E29" s="23">
        <v>561436.12699999998</v>
      </c>
      <c r="F29" s="23">
        <v>5366055.4539999999</v>
      </c>
      <c r="G29" s="23">
        <v>5058138.0760000004</v>
      </c>
      <c r="H29" s="23">
        <v>3491476.929</v>
      </c>
      <c r="I29" s="10"/>
      <c r="J29" s="10"/>
    </row>
    <row r="30" spans="1:10" s="31" customFormat="1" ht="18" customHeight="1">
      <c r="A30" s="411" t="s">
        <v>47</v>
      </c>
      <c r="B30" s="408" t="s">
        <v>48</v>
      </c>
      <c r="C30" s="23">
        <v>6503</v>
      </c>
      <c r="D30" s="23">
        <v>19327</v>
      </c>
      <c r="E30" s="23">
        <v>166773.52499999999</v>
      </c>
      <c r="F30" s="23">
        <v>1989563.2320000001</v>
      </c>
      <c r="G30" s="23">
        <v>1898526.379</v>
      </c>
      <c r="H30" s="23">
        <v>1460366.449</v>
      </c>
      <c r="I30" s="10"/>
      <c r="J30" s="10"/>
    </row>
    <row r="31" spans="1:10" s="37" customFormat="1" ht="18" customHeight="1">
      <c r="A31" s="411" t="s">
        <v>49</v>
      </c>
      <c r="B31" s="408" t="s">
        <v>50</v>
      </c>
      <c r="C31" s="23">
        <v>40166</v>
      </c>
      <c r="D31" s="23">
        <v>141304</v>
      </c>
      <c r="E31" s="23">
        <v>1528004.3060000001</v>
      </c>
      <c r="F31" s="23">
        <v>13044144.966</v>
      </c>
      <c r="G31" s="23">
        <v>12618893.335999999</v>
      </c>
      <c r="H31" s="23">
        <v>8008638.6059999997</v>
      </c>
      <c r="I31" s="10"/>
      <c r="J31" s="10"/>
    </row>
    <row r="32" spans="1:10" s="31" customFormat="1" ht="18" customHeight="1">
      <c r="A32" s="411" t="s">
        <v>51</v>
      </c>
      <c r="B32" s="408" t="s">
        <v>52</v>
      </c>
      <c r="C32" s="23">
        <v>15674</v>
      </c>
      <c r="D32" s="23">
        <v>16878</v>
      </c>
      <c r="E32" s="23">
        <v>9358.8580000000002</v>
      </c>
      <c r="F32" s="23">
        <v>258887.9</v>
      </c>
      <c r="G32" s="23">
        <v>253047.10200000001</v>
      </c>
      <c r="H32" s="23">
        <v>200881.17199999999</v>
      </c>
      <c r="I32" s="10"/>
      <c r="J32" s="10"/>
    </row>
    <row r="33" spans="1:10" s="31" customFormat="1" ht="18" customHeight="1">
      <c r="A33" s="411" t="s">
        <v>53</v>
      </c>
      <c r="B33" s="408" t="s">
        <v>54</v>
      </c>
      <c r="C33" s="23">
        <v>7362</v>
      </c>
      <c r="D33" s="23">
        <v>11900</v>
      </c>
      <c r="E33" s="23">
        <v>75345.078999999998</v>
      </c>
      <c r="F33" s="23">
        <v>856610.35</v>
      </c>
      <c r="G33" s="23">
        <v>749317.46400000004</v>
      </c>
      <c r="H33" s="23">
        <v>495576.42599999998</v>
      </c>
      <c r="I33" s="10"/>
      <c r="J33" s="10"/>
    </row>
    <row r="34" spans="1:10" ht="4.95" customHeight="1" thickBot="1">
      <c r="A34" s="412"/>
      <c r="B34" s="413"/>
      <c r="C34" s="414"/>
      <c r="D34" s="414"/>
      <c r="E34" s="414"/>
      <c r="F34" s="414"/>
      <c r="G34" s="414"/>
      <c r="H34" s="414"/>
      <c r="I34" s="10"/>
      <c r="J34" s="10"/>
    </row>
    <row r="35" spans="1:10" ht="9" customHeight="1" thickTop="1">
      <c r="A35" s="415" t="s">
        <v>400</v>
      </c>
      <c r="B35" s="10"/>
      <c r="C35" s="391"/>
      <c r="D35" s="391"/>
      <c r="E35" s="391"/>
      <c r="F35" s="391"/>
      <c r="G35" s="391"/>
      <c r="H35" s="391"/>
      <c r="I35" s="10"/>
      <c r="J35" s="10"/>
    </row>
    <row r="36" spans="1:10" ht="9" customHeight="1">
      <c r="A36" s="415"/>
      <c r="B36" s="10"/>
      <c r="C36" s="391"/>
      <c r="D36" s="391"/>
      <c r="E36" s="391"/>
      <c r="F36" s="391"/>
      <c r="G36" s="391"/>
      <c r="H36" s="391"/>
      <c r="I36" s="10"/>
      <c r="J36" s="10"/>
    </row>
    <row r="37" spans="1:10">
      <c r="A37" s="36"/>
      <c r="B37" s="11"/>
      <c r="C37" s="13"/>
      <c r="D37" s="13"/>
      <c r="E37" s="13"/>
      <c r="F37" s="13"/>
      <c r="G37" s="13"/>
      <c r="H37" s="13"/>
    </row>
    <row r="38" spans="1:10" s="12" customFormat="1" ht="16.5" customHeight="1">
      <c r="A38" s="36"/>
      <c r="B38" s="11"/>
      <c r="C38" s="13"/>
      <c r="D38" s="13"/>
      <c r="E38" s="13"/>
      <c r="F38" s="13"/>
      <c r="G38" s="13"/>
      <c r="H38" s="1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" right="0.7" top="0.75" bottom="0.75" header="0.3" footer="0.3"/>
  <pageSetup paperSize="9" orientation="portrait" verticalDpi="0" r:id="rId1"/>
  <ignoredErrors>
    <ignoredError sqref="A25:A33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4"/>
  <sheetViews>
    <sheetView showGridLines="0" workbookViewId="0"/>
  </sheetViews>
  <sheetFormatPr defaultColWidth="9.109375" defaultRowHeight="10.199999999999999"/>
  <cols>
    <col min="1" max="1" width="5.109375" style="129" customWidth="1"/>
    <col min="2" max="2" width="57.109375" style="130" customWidth="1"/>
    <col min="3" max="3" width="12.6640625" style="131" customWidth="1"/>
    <col min="4" max="4" width="9.6640625" style="131" customWidth="1"/>
    <col min="5" max="5" width="2.88671875" style="130" customWidth="1"/>
    <col min="6" max="16384" width="9.109375" style="128"/>
  </cols>
  <sheetData>
    <row r="1" spans="1:8" s="123" customFormat="1" ht="39.75" customHeight="1">
      <c r="A1" s="494" t="s">
        <v>420</v>
      </c>
      <c r="B1" s="494"/>
      <c r="C1" s="494"/>
      <c r="D1" s="494"/>
      <c r="E1" s="122"/>
    </row>
    <row r="2" spans="1:8" ht="10.5" customHeight="1">
      <c r="A2" s="133">
        <v>2019</v>
      </c>
      <c r="B2" s="134"/>
      <c r="C2" s="135"/>
      <c r="D2" s="135"/>
      <c r="E2" s="122"/>
    </row>
    <row r="3" spans="1:8" s="104" customFormat="1" ht="24" customHeight="1">
      <c r="A3" s="63"/>
      <c r="B3" s="103"/>
      <c r="C3" s="496" t="s">
        <v>98</v>
      </c>
      <c r="D3" s="497"/>
    </row>
    <row r="4" spans="1:8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8" s="108" customFormat="1" ht="3.75" customHeight="1">
      <c r="A5" s="124"/>
      <c r="B5" s="60"/>
      <c r="C5" s="60"/>
      <c r="D5" s="60"/>
    </row>
    <row r="6" spans="1:8" s="108" customFormat="1" ht="13.2" customHeight="1">
      <c r="A6" s="502" t="s">
        <v>7</v>
      </c>
      <c r="B6" s="502"/>
      <c r="C6" s="111">
        <v>6836931.8530000001</v>
      </c>
      <c r="D6" s="112">
        <v>100</v>
      </c>
    </row>
    <row r="7" spans="1:8" s="73" customFormat="1" ht="13.2" customHeight="1">
      <c r="A7" s="18">
        <v>47</v>
      </c>
      <c r="B7" s="109" t="s">
        <v>149</v>
      </c>
      <c r="C7" s="111">
        <v>6539348.2480087699</v>
      </c>
      <c r="D7" s="112">
        <v>95.64741010456828</v>
      </c>
      <c r="F7" s="111"/>
      <c r="G7" s="112"/>
    </row>
    <row r="8" spans="1:8" s="73" customFormat="1" ht="13.2" customHeight="1">
      <c r="A8" s="18">
        <v>47002</v>
      </c>
      <c r="B8" s="125" t="s">
        <v>156</v>
      </c>
      <c r="C8" s="23">
        <v>368426.13022449898</v>
      </c>
      <c r="D8" s="114">
        <v>5.3887641144592662</v>
      </c>
      <c r="F8" s="23"/>
      <c r="G8" s="114"/>
    </row>
    <row r="9" spans="1:8" s="73" customFormat="1" ht="13.2" customHeight="1">
      <c r="A9" s="18">
        <v>47008</v>
      </c>
      <c r="B9" s="146" t="s">
        <v>176</v>
      </c>
      <c r="C9" s="23">
        <v>6104924.8755031303</v>
      </c>
      <c r="D9" s="116">
        <v>89.29334103022147</v>
      </c>
      <c r="F9" s="23"/>
      <c r="G9" s="116"/>
    </row>
    <row r="10" spans="1:8" s="151" customFormat="1" ht="13.2" customHeight="1">
      <c r="A10" s="147"/>
      <c r="B10" s="148" t="s">
        <v>181</v>
      </c>
      <c r="C10" s="149">
        <v>6071039.3768516779</v>
      </c>
      <c r="D10" s="150">
        <v>88.797716686144057</v>
      </c>
      <c r="F10" s="149"/>
      <c r="G10" s="149"/>
    </row>
    <row r="11" spans="1:8" s="73" customFormat="1" ht="13.2" customHeight="1">
      <c r="A11" s="22"/>
      <c r="B11" s="126" t="s">
        <v>109</v>
      </c>
      <c r="C11" s="23">
        <v>33885.498651452181</v>
      </c>
      <c r="D11" s="116">
        <v>0.49562434407743078</v>
      </c>
      <c r="F11" s="23"/>
      <c r="G11" s="116"/>
    </row>
    <row r="12" spans="1:8" ht="13.2" customHeight="1">
      <c r="A12" s="22"/>
      <c r="B12" s="14" t="s">
        <v>180</v>
      </c>
      <c r="C12" s="111">
        <v>65997.24228114076</v>
      </c>
      <c r="D12" s="116">
        <v>0.96530495988754961</v>
      </c>
      <c r="E12" s="136"/>
      <c r="F12" s="111"/>
      <c r="G12" s="116"/>
      <c r="H12" s="73"/>
    </row>
    <row r="13" spans="1:8" s="73" customFormat="1" ht="13.2" customHeight="1">
      <c r="A13" s="498" t="s">
        <v>106</v>
      </c>
      <c r="B13" s="499"/>
      <c r="C13" s="111">
        <v>297583.60499123018</v>
      </c>
      <c r="D13" s="116">
        <v>4.3525898954317128</v>
      </c>
      <c r="F13" s="111"/>
      <c r="G13" s="116"/>
    </row>
    <row r="14" spans="1:8" s="73" customFormat="1" ht="4.95" customHeight="1" thickBot="1">
      <c r="A14" s="100"/>
      <c r="B14" s="100"/>
      <c r="C14" s="100"/>
      <c r="D14" s="100"/>
      <c r="F14" s="111"/>
      <c r="G14" s="112"/>
    </row>
    <row r="15" spans="1:8" ht="16.5" customHeight="1" thickTop="1">
      <c r="A15" s="131"/>
      <c r="B15" s="132"/>
      <c r="C15" s="111"/>
      <c r="D15" s="112"/>
      <c r="G15" s="114"/>
    </row>
    <row r="16" spans="1:8" ht="16.5" customHeight="1">
      <c r="A16" s="128"/>
      <c r="B16" s="128"/>
      <c r="C16" s="111"/>
      <c r="D16" s="112"/>
    </row>
    <row r="17" spans="1:13" ht="16.5" customHeight="1">
      <c r="A17" s="128"/>
      <c r="B17" s="128"/>
      <c r="C17" s="23"/>
      <c r="D17" s="114"/>
      <c r="F17" s="404"/>
      <c r="G17" s="404"/>
      <c r="M17" s="467"/>
    </row>
    <row r="18" spans="1:13" ht="16.5" customHeight="1">
      <c r="A18" s="128"/>
      <c r="B18" s="141"/>
      <c r="C18" s="23"/>
      <c r="D18" s="116"/>
    </row>
    <row r="19" spans="1:13" ht="16.5" customHeight="1">
      <c r="A19" s="128"/>
      <c r="B19" s="128"/>
      <c r="C19" s="149"/>
      <c r="D19" s="150"/>
    </row>
    <row r="20" spans="1:13" ht="16.5" customHeight="1">
      <c r="A20" s="128"/>
      <c r="B20" s="128"/>
      <c r="C20" s="23"/>
      <c r="D20" s="116"/>
    </row>
    <row r="21" spans="1:13">
      <c r="A21" s="128"/>
      <c r="B21" s="128"/>
      <c r="C21" s="111"/>
      <c r="D21" s="116"/>
    </row>
    <row r="22" spans="1:13">
      <c r="B22" s="131"/>
      <c r="C22" s="111"/>
      <c r="D22" s="116"/>
    </row>
    <row r="23" spans="1:13">
      <c r="B23" s="129"/>
      <c r="C23" s="130"/>
      <c r="D23" s="136"/>
    </row>
    <row r="24" spans="1:13">
      <c r="B24" s="129"/>
      <c r="C24" s="130"/>
      <c r="D24" s="130"/>
    </row>
  </sheetData>
  <mergeCells count="4">
    <mergeCell ref="A1:D1"/>
    <mergeCell ref="C3:D3"/>
    <mergeCell ref="A6:B6"/>
    <mergeCell ref="A13:B13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1"/>
  <sheetViews>
    <sheetView showGridLines="0" workbookViewId="0"/>
  </sheetViews>
  <sheetFormatPr defaultColWidth="9.109375" defaultRowHeight="10.199999999999999"/>
  <cols>
    <col min="1" max="1" width="5.33203125" style="129" customWidth="1"/>
    <col min="2" max="2" width="56.33203125" style="130" customWidth="1"/>
    <col min="3" max="3" width="12.6640625" style="131" customWidth="1"/>
    <col min="4" max="4" width="9.6640625" style="131" customWidth="1"/>
    <col min="5" max="5" width="2.88671875" style="130" customWidth="1"/>
    <col min="6" max="16384" width="9.109375" style="128"/>
  </cols>
  <sheetData>
    <row r="1" spans="1:5" s="123" customFormat="1" ht="40.5" customHeight="1">
      <c r="A1" s="494" t="s">
        <v>419</v>
      </c>
      <c r="B1" s="494"/>
      <c r="C1" s="494"/>
      <c r="D1" s="494"/>
      <c r="E1" s="122"/>
    </row>
    <row r="2" spans="1:5" ht="13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3.8" customHeight="1">
      <c r="A6" s="502" t="s">
        <v>7</v>
      </c>
      <c r="B6" s="502"/>
      <c r="C6" s="111">
        <v>1230148.9609999999</v>
      </c>
      <c r="D6" s="112">
        <v>100</v>
      </c>
    </row>
    <row r="7" spans="1:5" s="73" customFormat="1" ht="13.8" customHeight="1">
      <c r="A7" s="18">
        <v>47</v>
      </c>
      <c r="B7" s="109" t="s">
        <v>149</v>
      </c>
      <c r="C7" s="111">
        <v>873300.82871778996</v>
      </c>
      <c r="D7" s="112">
        <v>70.991469846698507</v>
      </c>
    </row>
    <row r="8" spans="1:5" s="73" customFormat="1" ht="13.8" customHeight="1">
      <c r="A8" s="18">
        <v>47003</v>
      </c>
      <c r="B8" s="125" t="s">
        <v>182</v>
      </c>
      <c r="C8" s="23">
        <v>864029.29454694793</v>
      </c>
      <c r="D8" s="112">
        <v>70.237777857778312</v>
      </c>
    </row>
    <row r="9" spans="1:5" s="73" customFormat="1" ht="13.8" customHeight="1">
      <c r="A9" s="22"/>
      <c r="B9" s="126" t="s">
        <v>183</v>
      </c>
      <c r="C9" s="23">
        <v>532811.39323122497</v>
      </c>
      <c r="D9" s="112">
        <v>43.312753993475511</v>
      </c>
    </row>
    <row r="10" spans="1:5" s="73" customFormat="1" ht="13.8" customHeight="1">
      <c r="A10" s="22"/>
      <c r="B10" s="126" t="s">
        <v>184</v>
      </c>
      <c r="C10" s="23">
        <v>261870.67182800401</v>
      </c>
      <c r="D10" s="112">
        <v>21.287720441199806</v>
      </c>
    </row>
    <row r="11" spans="1:5" s="73" customFormat="1" ht="13.8" customHeight="1">
      <c r="A11" s="22"/>
      <c r="B11" s="126" t="s">
        <v>185</v>
      </c>
      <c r="C11" s="23">
        <v>69347.229487719596</v>
      </c>
      <c r="D11" s="112">
        <v>5.6373034231030497</v>
      </c>
    </row>
    <row r="12" spans="1:5" ht="13.8" customHeight="1">
      <c r="A12" s="22"/>
      <c r="B12" s="153" t="s">
        <v>180</v>
      </c>
      <c r="C12" s="111">
        <v>9271.534170842031</v>
      </c>
      <c r="D12" s="112">
        <v>0.7536919889201964</v>
      </c>
      <c r="E12" s="136"/>
    </row>
    <row r="13" spans="1:5" s="73" customFormat="1" ht="13.8" customHeight="1">
      <c r="A13" s="498" t="s">
        <v>106</v>
      </c>
      <c r="B13" s="499"/>
      <c r="C13" s="111">
        <v>356848.13228220993</v>
      </c>
      <c r="D13" s="112">
        <v>29.008530153301486</v>
      </c>
    </row>
    <row r="14" spans="1:5" s="73" customFormat="1" ht="4.95" customHeight="1" thickBot="1">
      <c r="A14" s="100"/>
      <c r="B14" s="100"/>
      <c r="C14" s="100"/>
      <c r="D14" s="100"/>
    </row>
    <row r="15" spans="1:5" ht="16.5" customHeight="1" thickTop="1">
      <c r="A15" s="143"/>
      <c r="B15" s="152"/>
      <c r="D15" s="132"/>
      <c r="E15" s="136"/>
    </row>
    <row r="16" spans="1:5" ht="16.5" customHeight="1">
      <c r="D16" s="132"/>
      <c r="E16" s="136"/>
    </row>
    <row r="17" spans="1:13" ht="16.5" customHeight="1">
      <c r="D17" s="132"/>
      <c r="E17" s="136"/>
      <c r="M17" s="467"/>
    </row>
    <row r="18" spans="1:13" ht="16.5" customHeight="1">
      <c r="D18" s="132"/>
      <c r="E18" s="136"/>
    </row>
    <row r="19" spans="1:13" ht="16.5" customHeight="1">
      <c r="D19" s="132"/>
      <c r="E19" s="136"/>
    </row>
    <row r="20" spans="1:13" ht="16.5" customHeight="1">
      <c r="A20" s="154"/>
      <c r="B20" s="152"/>
      <c r="D20" s="132"/>
      <c r="E20" s="136"/>
    </row>
    <row r="21" spans="1:13" ht="16.5" customHeight="1">
      <c r="D21" s="132"/>
      <c r="E21" s="136"/>
    </row>
  </sheetData>
  <mergeCells count="4">
    <mergeCell ref="A1:D1"/>
    <mergeCell ref="C3:D3"/>
    <mergeCell ref="A6:B6"/>
    <mergeCell ref="A13:B13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3"/>
  <sheetViews>
    <sheetView showGridLines="0" workbookViewId="0"/>
  </sheetViews>
  <sheetFormatPr defaultColWidth="9.109375" defaultRowHeight="10.199999999999999"/>
  <cols>
    <col min="1" max="1" width="5.44140625" style="129" customWidth="1"/>
    <col min="2" max="2" width="62.44140625" style="130" customWidth="1"/>
    <col min="3" max="3" width="9.44140625" style="131" customWidth="1"/>
    <col min="4" max="4" width="6.44140625" style="131" customWidth="1"/>
    <col min="5" max="5" width="5" style="130" customWidth="1"/>
    <col min="6" max="6" width="9.109375" style="128"/>
    <col min="7" max="7" width="11.5546875" style="128" customWidth="1"/>
    <col min="8" max="16384" width="9.109375" style="128"/>
  </cols>
  <sheetData>
    <row r="1" spans="1:5" s="123" customFormat="1" ht="41.25" customHeight="1">
      <c r="A1" s="494" t="s">
        <v>418</v>
      </c>
      <c r="B1" s="494"/>
      <c r="C1" s="494"/>
      <c r="D1" s="494"/>
      <c r="E1" s="122"/>
    </row>
    <row r="2" spans="1:5" ht="10.5" customHeight="1">
      <c r="A2" s="133">
        <v>2019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6" t="s">
        <v>98</v>
      </c>
      <c r="D3" s="497"/>
    </row>
    <row r="4" spans="1:5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5" s="108" customFormat="1" ht="3.75" customHeight="1">
      <c r="A5" s="124"/>
      <c r="B5" s="60"/>
      <c r="C5" s="60"/>
      <c r="D5" s="60"/>
    </row>
    <row r="6" spans="1:5" s="108" customFormat="1" ht="13.8" customHeight="1">
      <c r="A6" s="502" t="s">
        <v>7</v>
      </c>
      <c r="B6" s="502"/>
      <c r="C6" s="111">
        <v>5366055.4539999999</v>
      </c>
      <c r="D6" s="112">
        <v>100</v>
      </c>
    </row>
    <row r="7" spans="1:5" s="73" customFormat="1" ht="13.8" customHeight="1">
      <c r="A7" s="18">
        <v>47</v>
      </c>
      <c r="B7" s="109" t="s">
        <v>149</v>
      </c>
      <c r="C7" s="111">
        <v>5183458.35866779</v>
      </c>
      <c r="D7" s="112">
        <v>96.5971821033624</v>
      </c>
    </row>
    <row r="8" spans="1:5" s="73" customFormat="1" ht="13.8" customHeight="1">
      <c r="A8" s="18">
        <v>47003</v>
      </c>
      <c r="B8" s="125" t="s">
        <v>182</v>
      </c>
      <c r="C8" s="469">
        <v>151809.625809155</v>
      </c>
      <c r="D8" s="112">
        <v>2.8290729961799421</v>
      </c>
    </row>
    <row r="9" spans="1:5" s="73" customFormat="1" ht="13.8" customHeight="1">
      <c r="A9" s="18">
        <v>47004</v>
      </c>
      <c r="B9" s="125" t="s">
        <v>164</v>
      </c>
      <c r="C9" s="469">
        <v>1841132.0859081601</v>
      </c>
      <c r="D9" s="112">
        <v>34.310716720896565</v>
      </c>
    </row>
    <row r="10" spans="1:5" s="73" customFormat="1" ht="13.8" customHeight="1">
      <c r="A10" s="18">
        <v>47005</v>
      </c>
      <c r="B10" s="125" t="s">
        <v>165</v>
      </c>
      <c r="C10" s="111">
        <v>2570283.0654675299</v>
      </c>
      <c r="D10" s="112">
        <v>47.898928505324569</v>
      </c>
    </row>
    <row r="11" spans="1:5" s="73" customFormat="1" ht="13.8" customHeight="1">
      <c r="A11" s="22"/>
      <c r="B11" s="126" t="s">
        <v>186</v>
      </c>
      <c r="C11" s="111">
        <v>305473.765627546</v>
      </c>
      <c r="D11" s="112">
        <v>5.6927060900915167</v>
      </c>
    </row>
    <row r="12" spans="1:5" s="73" customFormat="1" ht="13.8" customHeight="1">
      <c r="A12" s="22"/>
      <c r="B12" s="126" t="s">
        <v>187</v>
      </c>
      <c r="C12" s="469">
        <v>157907.80135025299</v>
      </c>
      <c r="D12" s="112">
        <v>2.9427165392512733</v>
      </c>
      <c r="E12" s="117"/>
    </row>
    <row r="13" spans="1:5" ht="13.8" customHeight="1">
      <c r="A13" s="22"/>
      <c r="B13" s="126" t="s">
        <v>167</v>
      </c>
      <c r="C13" s="111">
        <v>648539.97870733996</v>
      </c>
      <c r="D13" s="112">
        <v>12.085972354681894</v>
      </c>
      <c r="E13" s="136"/>
    </row>
    <row r="14" spans="1:5" s="73" customFormat="1" ht="13.8" customHeight="1">
      <c r="A14" s="22"/>
      <c r="B14" s="126" t="s">
        <v>168</v>
      </c>
      <c r="C14" s="111">
        <v>1132906.79659485</v>
      </c>
      <c r="D14" s="112">
        <v>21.112469043724683</v>
      </c>
    </row>
    <row r="15" spans="1:5" s="73" customFormat="1" ht="13.8" customHeight="1">
      <c r="A15" s="22"/>
      <c r="B15" s="126" t="s">
        <v>169</v>
      </c>
      <c r="C15" s="111">
        <v>325454.72318754211</v>
      </c>
      <c r="D15" s="112">
        <v>6.0650644775752278</v>
      </c>
    </row>
    <row r="16" spans="1:5" ht="13.8" customHeight="1">
      <c r="A16" s="18">
        <v>47008</v>
      </c>
      <c r="B16" s="125" t="s">
        <v>176</v>
      </c>
      <c r="C16" s="469">
        <v>413348.06630407798</v>
      </c>
      <c r="D16" s="112">
        <v>7.703015182147575</v>
      </c>
    </row>
    <row r="17" spans="1:13" ht="13.8" customHeight="1">
      <c r="A17" s="22"/>
      <c r="B17" s="14" t="s">
        <v>180</v>
      </c>
      <c r="C17" s="469">
        <v>206885.51517886698</v>
      </c>
      <c r="D17" s="112">
        <v>3.8554486988137482</v>
      </c>
      <c r="M17" s="467"/>
    </row>
    <row r="18" spans="1:13" ht="13.8" customHeight="1">
      <c r="A18" s="498" t="s">
        <v>106</v>
      </c>
      <c r="B18" s="499"/>
      <c r="C18" s="469">
        <v>182597.09533220995</v>
      </c>
      <c r="D18" s="112">
        <v>3.4028178966376004</v>
      </c>
    </row>
    <row r="19" spans="1:13" ht="3.45" customHeight="1" thickBot="1">
      <c r="A19" s="100"/>
      <c r="B19" s="100"/>
      <c r="C19" s="100"/>
      <c r="D19" s="100"/>
    </row>
    <row r="20" spans="1:13" ht="18.899999999999999" customHeight="1" thickTop="1"/>
    <row r="21" spans="1:13" ht="18.899999999999999" customHeight="1">
      <c r="A21" s="128"/>
      <c r="B21" s="471"/>
      <c r="C21" s="130"/>
      <c r="D21" s="128"/>
    </row>
    <row r="22" spans="1:13" ht="12.75" customHeight="1">
      <c r="A22" s="128"/>
      <c r="B22" s="471"/>
      <c r="C22" s="130"/>
      <c r="D22" s="128"/>
      <c r="E22" s="128"/>
    </row>
    <row r="23" spans="1:13">
      <c r="A23" s="131"/>
      <c r="B23" s="471"/>
      <c r="C23" s="130"/>
      <c r="D23" s="128"/>
      <c r="E23" s="128"/>
    </row>
    <row r="24" spans="1:13">
      <c r="A24" s="131"/>
      <c r="C24" s="130"/>
      <c r="D24" s="128"/>
      <c r="E24" s="128"/>
    </row>
    <row r="25" spans="1:13">
      <c r="A25" s="131"/>
      <c r="C25" s="130"/>
      <c r="D25" s="128"/>
      <c r="E25" s="128"/>
    </row>
    <row r="26" spans="1:13">
      <c r="A26" s="131"/>
      <c r="B26" s="471"/>
      <c r="C26" s="130"/>
      <c r="D26" s="128"/>
      <c r="E26" s="128"/>
    </row>
    <row r="27" spans="1:13">
      <c r="A27" s="131"/>
      <c r="B27" s="471"/>
      <c r="C27" s="130"/>
      <c r="D27" s="128"/>
      <c r="E27" s="128"/>
    </row>
    <row r="28" spans="1:13">
      <c r="A28" s="131"/>
      <c r="B28" s="471"/>
      <c r="C28" s="130"/>
      <c r="D28" s="128"/>
      <c r="E28" s="128"/>
    </row>
    <row r="29" spans="1:13">
      <c r="A29" s="131"/>
      <c r="B29" s="471"/>
      <c r="C29" s="130"/>
      <c r="D29" s="128"/>
      <c r="E29" s="128"/>
    </row>
    <row r="30" spans="1:13">
      <c r="B30" s="471"/>
      <c r="C30" s="130"/>
      <c r="D30" s="128"/>
      <c r="E30" s="128"/>
    </row>
    <row r="31" spans="1:13">
      <c r="C31" s="130"/>
      <c r="D31" s="128"/>
      <c r="E31" s="128"/>
    </row>
    <row r="32" spans="1:13">
      <c r="B32" s="131"/>
      <c r="C32" s="130"/>
      <c r="D32" s="128"/>
      <c r="E32" s="128"/>
    </row>
    <row r="33" spans="3:5">
      <c r="C33" s="130"/>
      <c r="D33" s="128"/>
      <c r="E33" s="128"/>
    </row>
  </sheetData>
  <mergeCells count="4">
    <mergeCell ref="A1:D1"/>
    <mergeCell ref="C3:D3"/>
    <mergeCell ref="A6:B6"/>
    <mergeCell ref="A18:B18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3"/>
  <sheetViews>
    <sheetView showGridLines="0" workbookViewId="0"/>
  </sheetViews>
  <sheetFormatPr defaultColWidth="9.109375" defaultRowHeight="10.199999999999999"/>
  <cols>
    <col min="1" max="1" width="5" style="129" customWidth="1"/>
    <col min="2" max="2" width="57" style="130" customWidth="1"/>
    <col min="3" max="3" width="12.33203125" style="131" customWidth="1"/>
    <col min="4" max="4" width="10.33203125" style="131" customWidth="1"/>
    <col min="5" max="5" width="4" style="130" customWidth="1"/>
    <col min="6" max="6" width="8.5546875" style="130" customWidth="1"/>
    <col min="7" max="8" width="11.44140625" style="128" customWidth="1"/>
    <col min="9" max="16384" width="9.109375" style="128"/>
  </cols>
  <sheetData>
    <row r="1" spans="1:8" s="123" customFormat="1" ht="33.75" customHeight="1">
      <c r="A1" s="494" t="s">
        <v>417</v>
      </c>
      <c r="B1" s="494"/>
      <c r="C1" s="494"/>
      <c r="D1" s="494"/>
      <c r="E1" s="122"/>
    </row>
    <row r="2" spans="1:8" ht="10.5" customHeight="1">
      <c r="A2" s="133">
        <v>2019</v>
      </c>
      <c r="B2" s="134"/>
      <c r="C2" s="135"/>
      <c r="D2" s="135"/>
      <c r="E2" s="122"/>
      <c r="F2" s="128"/>
    </row>
    <row r="3" spans="1:8" s="104" customFormat="1" ht="24" customHeight="1">
      <c r="A3" s="63"/>
      <c r="B3" s="103"/>
      <c r="C3" s="496" t="s">
        <v>98</v>
      </c>
      <c r="D3" s="497"/>
    </row>
    <row r="4" spans="1:8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8" s="108" customFormat="1" ht="3.75" customHeight="1">
      <c r="A5" s="124"/>
      <c r="B5" s="60"/>
      <c r="C5" s="60"/>
      <c r="D5" s="60"/>
    </row>
    <row r="6" spans="1:8" s="108" customFormat="1" ht="13.2" customHeight="1">
      <c r="A6" s="502" t="s">
        <v>7</v>
      </c>
      <c r="B6" s="502"/>
      <c r="C6" s="111">
        <v>1989563.2320000001</v>
      </c>
      <c r="D6" s="112">
        <v>100</v>
      </c>
    </row>
    <row r="7" spans="1:8" s="73" customFormat="1" ht="13.2" customHeight="1">
      <c r="A7" s="18">
        <v>47</v>
      </c>
      <c r="B7" s="137" t="s">
        <v>149</v>
      </c>
      <c r="C7" s="111">
        <v>1835683.5114116198</v>
      </c>
      <c r="D7" s="112">
        <v>92.265653178879205</v>
      </c>
      <c r="E7" s="117"/>
    </row>
    <row r="8" spans="1:8" s="73" customFormat="1" ht="13.2" customHeight="1">
      <c r="A8" s="18">
        <v>47002</v>
      </c>
      <c r="B8" s="125" t="s">
        <v>156</v>
      </c>
      <c r="C8" s="111">
        <v>329400.47335492703</v>
      </c>
      <c r="D8" s="112">
        <v>16.55642143244669</v>
      </c>
    </row>
    <row r="9" spans="1:8" s="73" customFormat="1" ht="13.2" customHeight="1">
      <c r="A9" s="22"/>
      <c r="B9" s="126" t="s">
        <v>178</v>
      </c>
      <c r="C9" s="111">
        <v>326508.48644705303</v>
      </c>
      <c r="D9" s="112">
        <v>16.411063553824913</v>
      </c>
    </row>
    <row r="10" spans="1:8" s="73" customFormat="1" ht="13.2" customHeight="1">
      <c r="A10" s="18">
        <v>47006</v>
      </c>
      <c r="B10" s="125" t="s">
        <v>170</v>
      </c>
      <c r="C10" s="111">
        <v>1386377.0145849199</v>
      </c>
      <c r="D10" s="112">
        <v>69.682480671462272</v>
      </c>
    </row>
    <row r="11" spans="1:8" s="73" customFormat="1" ht="13.2" customHeight="1">
      <c r="A11" s="22"/>
      <c r="B11" s="126" t="s">
        <v>171</v>
      </c>
      <c r="C11" s="111">
        <v>635265.14476709906</v>
      </c>
      <c r="D11" s="112">
        <v>31.929879611240175</v>
      </c>
    </row>
    <row r="12" spans="1:8" s="73" customFormat="1" ht="13.2" customHeight="1">
      <c r="A12" s="22"/>
      <c r="B12" s="126" t="s">
        <v>188</v>
      </c>
      <c r="C12" s="111">
        <v>665591.26946196496</v>
      </c>
      <c r="D12" s="112">
        <v>33.454140022123454</v>
      </c>
    </row>
    <row r="13" spans="1:8" s="73" customFormat="1" ht="13.2" customHeight="1">
      <c r="A13" s="22"/>
      <c r="B13" s="126" t="s">
        <v>172</v>
      </c>
      <c r="C13" s="111">
        <v>83511.715855098504</v>
      </c>
      <c r="D13" s="112">
        <v>4.1974899069253864</v>
      </c>
    </row>
    <row r="14" spans="1:8" s="73" customFormat="1" ht="13.2" customHeight="1">
      <c r="A14" s="22"/>
      <c r="B14" s="126" t="s">
        <v>173</v>
      </c>
      <c r="C14" s="111">
        <v>2008.8845007573254</v>
      </c>
      <c r="D14" s="112">
        <v>0.10097113117324263</v>
      </c>
    </row>
    <row r="15" spans="1:8" ht="13.2" customHeight="1">
      <c r="A15" s="22"/>
      <c r="B15" s="14" t="s">
        <v>180</v>
      </c>
      <c r="C15" s="111">
        <v>119906.0234717729</v>
      </c>
      <c r="D15" s="112">
        <v>6.0267510749702495</v>
      </c>
      <c r="E15" s="136"/>
      <c r="F15" s="128"/>
      <c r="G15" s="73"/>
      <c r="H15" s="73"/>
    </row>
    <row r="16" spans="1:8" s="73" customFormat="1" ht="13.2" customHeight="1">
      <c r="A16" s="498" t="s">
        <v>106</v>
      </c>
      <c r="B16" s="499"/>
      <c r="C16" s="111">
        <v>153879.72058838024</v>
      </c>
      <c r="D16" s="112">
        <v>7.7343468211207949</v>
      </c>
    </row>
    <row r="17" spans="1:6" s="73" customFormat="1" ht="3" customHeight="1" thickBot="1">
      <c r="A17" s="100"/>
      <c r="B17" s="100"/>
      <c r="C17" s="100"/>
      <c r="D17" s="100"/>
    </row>
    <row r="18" spans="1:6" ht="15.75" customHeight="1" thickTop="1">
      <c r="D18" s="132"/>
      <c r="E18" s="136"/>
      <c r="F18" s="155"/>
    </row>
    <row r="19" spans="1:6" ht="15.75" customHeight="1">
      <c r="D19" s="132"/>
      <c r="E19" s="136"/>
      <c r="F19" s="156"/>
    </row>
    <row r="20" spans="1:6" ht="15.75" customHeight="1">
      <c r="D20" s="132"/>
      <c r="E20" s="136"/>
      <c r="F20" s="144"/>
    </row>
    <row r="21" spans="1:6" ht="15.75" customHeight="1">
      <c r="D21" s="132"/>
      <c r="E21" s="136"/>
      <c r="F21" s="157"/>
    </row>
    <row r="22" spans="1:6" ht="15.75" customHeight="1">
      <c r="E22" s="136"/>
      <c r="F22" s="157"/>
    </row>
    <row r="23" spans="1:6" ht="15.75" customHeight="1">
      <c r="D23" s="132"/>
      <c r="E23" s="136"/>
      <c r="F23" s="157"/>
    </row>
    <row r="24" spans="1:6" ht="15.75" customHeight="1">
      <c r="D24" s="132"/>
      <c r="E24" s="136"/>
      <c r="F24" s="158"/>
    </row>
    <row r="25" spans="1:6" ht="15.75" customHeight="1">
      <c r="D25" s="132"/>
      <c r="E25" s="139"/>
      <c r="F25" s="158"/>
    </row>
    <row r="26" spans="1:6" ht="15.75" customHeight="1">
      <c r="D26" s="132"/>
      <c r="E26" s="139"/>
      <c r="F26" s="159"/>
    </row>
    <row r="27" spans="1:6" ht="15.75" customHeight="1">
      <c r="D27" s="132"/>
      <c r="E27" s="139"/>
      <c r="F27" s="160"/>
    </row>
    <row r="28" spans="1:6" ht="15.75" customHeight="1">
      <c r="D28" s="132"/>
      <c r="E28" s="139"/>
      <c r="F28" s="160"/>
    </row>
    <row r="29" spans="1:6" ht="15.75" customHeight="1">
      <c r="B29" s="128"/>
      <c r="C29" s="128"/>
      <c r="D29" s="128"/>
      <c r="E29" s="139"/>
      <c r="F29" s="160"/>
    </row>
    <row r="30" spans="1:6" ht="18.899999999999999" customHeight="1">
      <c r="B30" s="128"/>
      <c r="C30" s="128"/>
      <c r="D30" s="128"/>
      <c r="E30" s="139"/>
      <c r="F30" s="160"/>
    </row>
    <row r="31" spans="1:6" ht="18.899999999999999" customHeight="1">
      <c r="E31" s="139"/>
      <c r="F31" s="139"/>
    </row>
    <row r="32" spans="1:6" ht="18.899999999999999" customHeight="1">
      <c r="E32" s="139"/>
      <c r="F32" s="139"/>
    </row>
    <row r="33" spans="5:6" ht="18.899999999999999" customHeight="1">
      <c r="E33" s="139"/>
      <c r="F33" s="139"/>
    </row>
    <row r="34" spans="5:6" ht="18.899999999999999" customHeight="1">
      <c r="E34" s="139"/>
      <c r="F34" s="139"/>
    </row>
    <row r="35" spans="5:6" ht="18.899999999999999" customHeight="1">
      <c r="E35" s="139"/>
      <c r="F35" s="139"/>
    </row>
    <row r="36" spans="5:6" ht="18.899999999999999" customHeight="1">
      <c r="E36" s="139"/>
      <c r="F36" s="139"/>
    </row>
    <row r="37" spans="5:6" ht="18.899999999999999" customHeight="1">
      <c r="E37" s="139"/>
      <c r="F37" s="139"/>
    </row>
    <row r="38" spans="5:6" ht="18.899999999999999" customHeight="1">
      <c r="E38" s="139"/>
      <c r="F38" s="161"/>
    </row>
    <row r="39" spans="5:6" ht="12.75" customHeight="1">
      <c r="E39" s="139"/>
      <c r="F39" s="161"/>
    </row>
    <row r="40" spans="5:6">
      <c r="E40" s="139"/>
      <c r="F40" s="161"/>
    </row>
    <row r="41" spans="5:6">
      <c r="E41" s="139"/>
      <c r="F41" s="139"/>
    </row>
    <row r="42" spans="5:6">
      <c r="E42" s="139"/>
      <c r="F42" s="139"/>
    </row>
    <row r="43" spans="5:6">
      <c r="E43" s="139"/>
      <c r="F43" s="139"/>
    </row>
  </sheetData>
  <mergeCells count="4">
    <mergeCell ref="A1:D1"/>
    <mergeCell ref="C3:D3"/>
    <mergeCell ref="A6:B6"/>
    <mergeCell ref="A16:B16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1"/>
  <sheetViews>
    <sheetView showGridLines="0" workbookViewId="0"/>
  </sheetViews>
  <sheetFormatPr defaultColWidth="9.109375" defaultRowHeight="10.199999999999999"/>
  <cols>
    <col min="1" max="1" width="4.88671875" style="129" customWidth="1"/>
    <col min="2" max="2" width="56" style="130" customWidth="1"/>
    <col min="3" max="3" width="10.88671875" style="131" customWidth="1"/>
    <col min="4" max="4" width="9.6640625" style="131" customWidth="1"/>
    <col min="5" max="5" width="5.6640625" style="130" customWidth="1"/>
    <col min="6" max="16384" width="9.109375" style="128"/>
  </cols>
  <sheetData>
    <row r="1" spans="1:7" s="123" customFormat="1" ht="30.75" customHeight="1">
      <c r="A1" s="494" t="s">
        <v>416</v>
      </c>
      <c r="B1" s="494"/>
      <c r="C1" s="494"/>
      <c r="D1" s="494"/>
      <c r="E1" s="122"/>
    </row>
    <row r="2" spans="1:7" ht="10.5" customHeight="1">
      <c r="A2" s="133">
        <v>2019</v>
      </c>
      <c r="B2" s="134"/>
      <c r="C2" s="135"/>
      <c r="D2" s="135"/>
      <c r="E2" s="122"/>
    </row>
    <row r="3" spans="1:7" s="104" customFormat="1" ht="24" customHeight="1">
      <c r="A3" s="63"/>
      <c r="B3" s="103"/>
      <c r="C3" s="496" t="s">
        <v>98</v>
      </c>
      <c r="D3" s="497"/>
    </row>
    <row r="4" spans="1:7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7" s="108" customFormat="1" ht="3.75" customHeight="1">
      <c r="A5" s="124"/>
      <c r="B5" s="60"/>
      <c r="C5" s="60"/>
      <c r="D5" s="60"/>
    </row>
    <row r="6" spans="1:7" s="108" customFormat="1" ht="13.2" customHeight="1">
      <c r="A6" s="502" t="s">
        <v>7</v>
      </c>
      <c r="B6" s="502"/>
      <c r="C6" s="111">
        <v>13044144.966</v>
      </c>
      <c r="D6" s="112">
        <v>100</v>
      </c>
      <c r="F6" s="111"/>
      <c r="G6" s="112"/>
    </row>
    <row r="7" spans="1:7" s="73" customFormat="1" ht="13.2" customHeight="1">
      <c r="A7" s="18">
        <v>47</v>
      </c>
      <c r="B7" s="118" t="s">
        <v>149</v>
      </c>
      <c r="C7" s="111">
        <v>12512888.9199384</v>
      </c>
      <c r="D7" s="112">
        <v>95.927245155229897</v>
      </c>
      <c r="E7" s="117"/>
      <c r="F7" s="111"/>
      <c r="G7" s="112"/>
    </row>
    <row r="8" spans="1:7" s="73" customFormat="1" ht="21" customHeight="1">
      <c r="A8" s="18">
        <v>47007</v>
      </c>
      <c r="B8" s="125" t="s">
        <v>189</v>
      </c>
      <c r="C8" s="162">
        <v>8965739.7231642902</v>
      </c>
      <c r="D8" s="163">
        <v>68.733824612757616</v>
      </c>
      <c r="F8" s="162"/>
      <c r="G8" s="163"/>
    </row>
    <row r="9" spans="1:7" s="73" customFormat="1" ht="13.2" customHeight="1">
      <c r="A9" s="22"/>
      <c r="B9" s="126" t="s">
        <v>190</v>
      </c>
      <c r="C9" s="111">
        <v>3278113.9842024399</v>
      </c>
      <c r="D9" s="116">
        <v>25.130922668729561</v>
      </c>
      <c r="F9" s="111"/>
      <c r="G9" s="116"/>
    </row>
    <row r="10" spans="1:7" s="73" customFormat="1" ht="13.2" customHeight="1">
      <c r="A10" s="22"/>
      <c r="B10" s="126" t="s">
        <v>191</v>
      </c>
      <c r="C10" s="111">
        <v>876605.62681712199</v>
      </c>
      <c r="D10" s="116">
        <v>6.7202996371323991</v>
      </c>
      <c r="F10" s="111"/>
      <c r="G10" s="116"/>
    </row>
    <row r="11" spans="1:7" s="73" customFormat="1" ht="13.2" customHeight="1">
      <c r="A11" s="22"/>
      <c r="B11" s="126" t="s">
        <v>192</v>
      </c>
      <c r="C11" s="111">
        <v>3460550.4971787031</v>
      </c>
      <c r="D11" s="116">
        <v>26.529531112991645</v>
      </c>
      <c r="F11" s="111"/>
      <c r="G11" s="116"/>
    </row>
    <row r="12" spans="1:7" s="73" customFormat="1" ht="13.2" customHeight="1">
      <c r="A12" s="22"/>
      <c r="B12" s="126" t="s">
        <v>193</v>
      </c>
      <c r="C12" s="111">
        <v>892886.11278467707</v>
      </c>
      <c r="D12" s="116">
        <v>6.8451103166364273</v>
      </c>
      <c r="F12" s="111"/>
      <c r="G12" s="116"/>
    </row>
    <row r="13" spans="1:7" s="73" customFormat="1" ht="13.2" customHeight="1">
      <c r="A13" s="22"/>
      <c r="B13" s="126" t="s">
        <v>175</v>
      </c>
      <c r="C13" s="111">
        <v>457583.50218135398</v>
      </c>
      <c r="D13" s="116">
        <v>3.5079608772676218</v>
      </c>
      <c r="F13" s="111"/>
      <c r="G13" s="116"/>
    </row>
    <row r="14" spans="1:7" s="73" customFormat="1" ht="13.2" customHeight="1">
      <c r="A14" s="18">
        <v>47008</v>
      </c>
      <c r="B14" s="125" t="s">
        <v>176</v>
      </c>
      <c r="C14" s="111">
        <v>2806887.7878505504</v>
      </c>
      <c r="D14" s="114">
        <v>21.518373148771325</v>
      </c>
      <c r="F14" s="111"/>
      <c r="G14" s="114"/>
    </row>
    <row r="15" spans="1:7" s="73" customFormat="1" ht="13.2" customHeight="1">
      <c r="A15" s="22"/>
      <c r="B15" s="126" t="s">
        <v>194</v>
      </c>
      <c r="C15" s="111">
        <v>844251.22454692307</v>
      </c>
      <c r="D15" s="116">
        <v>6.4722618979434223</v>
      </c>
      <c r="F15" s="111"/>
      <c r="G15" s="116"/>
    </row>
    <row r="16" spans="1:7" s="73" customFormat="1" ht="13.2" customHeight="1">
      <c r="A16" s="22"/>
      <c r="B16" s="126" t="s">
        <v>354</v>
      </c>
      <c r="C16" s="111">
        <v>941503.281508132</v>
      </c>
      <c r="D16" s="116">
        <v>7.2178228926632739</v>
      </c>
      <c r="F16" s="111"/>
      <c r="G16" s="116"/>
    </row>
    <row r="17" spans="1:7" s="73" customFormat="1" ht="13.2" customHeight="1">
      <c r="A17" s="22"/>
      <c r="B17" s="126" t="s">
        <v>195</v>
      </c>
      <c r="C17" s="111">
        <v>1021133.2817954953</v>
      </c>
      <c r="D17" s="116">
        <v>7.8282883581646274</v>
      </c>
      <c r="F17" s="111"/>
      <c r="G17" s="116"/>
    </row>
    <row r="18" spans="1:7" ht="13.2" customHeight="1">
      <c r="A18" s="22"/>
      <c r="B18" s="14" t="s">
        <v>180</v>
      </c>
      <c r="C18" s="111">
        <v>740261.40892355982</v>
      </c>
      <c r="D18" s="116">
        <v>5.6750473937009742</v>
      </c>
      <c r="E18" s="136"/>
      <c r="F18" s="111"/>
      <c r="G18" s="116"/>
    </row>
    <row r="19" spans="1:7" s="73" customFormat="1" ht="13.2" customHeight="1">
      <c r="A19" s="498" t="s">
        <v>106</v>
      </c>
      <c r="B19" s="499"/>
      <c r="C19" s="111">
        <v>531256.04606159963</v>
      </c>
      <c r="D19" s="116">
        <v>4.0727548447700963</v>
      </c>
      <c r="F19" s="111"/>
      <c r="G19" s="116"/>
    </row>
    <row r="20" spans="1:7" s="73" customFormat="1" ht="4.95" customHeight="1" thickBot="1">
      <c r="A20" s="100"/>
      <c r="B20" s="100"/>
      <c r="C20" s="100"/>
      <c r="D20" s="100"/>
    </row>
    <row r="21" spans="1:7" ht="10.8" thickTop="1"/>
    <row r="22" spans="1:7">
      <c r="C22" s="132"/>
    </row>
    <row r="23" spans="1:7">
      <c r="C23" s="132"/>
    </row>
    <row r="24" spans="1:7">
      <c r="C24" s="132"/>
    </row>
    <row r="25" spans="1:7">
      <c r="C25" s="132"/>
    </row>
    <row r="26" spans="1:7">
      <c r="C26" s="132"/>
    </row>
    <row r="27" spans="1:7">
      <c r="C27" s="132"/>
    </row>
    <row r="28" spans="1:7">
      <c r="C28" s="132"/>
    </row>
    <row r="29" spans="1:7">
      <c r="C29" s="132"/>
    </row>
    <row r="30" spans="1:7">
      <c r="C30" s="132"/>
    </row>
    <row r="31" spans="1:7">
      <c r="C31" s="132"/>
    </row>
  </sheetData>
  <mergeCells count="4">
    <mergeCell ref="A1:D1"/>
    <mergeCell ref="C3:D3"/>
    <mergeCell ref="A6:B6"/>
    <mergeCell ref="A19:B19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3"/>
  <sheetViews>
    <sheetView showGridLines="0" workbookViewId="0"/>
  </sheetViews>
  <sheetFormatPr defaultColWidth="9.109375" defaultRowHeight="10.199999999999999"/>
  <cols>
    <col min="1" max="1" width="4.88671875" style="129" customWidth="1"/>
    <col min="2" max="2" width="54.6640625" style="130" customWidth="1"/>
    <col min="3" max="3" width="12.6640625" style="131" customWidth="1"/>
    <col min="4" max="4" width="9.6640625" style="131" customWidth="1"/>
    <col min="5" max="5" width="2.88671875" style="130" customWidth="1"/>
    <col min="6" max="6" width="8.5546875" style="130" customWidth="1"/>
    <col min="7" max="8" width="9.44140625" style="128" customWidth="1"/>
    <col min="9" max="16384" width="9.109375" style="128"/>
  </cols>
  <sheetData>
    <row r="1" spans="1:9" s="123" customFormat="1" ht="28.5" customHeight="1">
      <c r="A1" s="494" t="s">
        <v>415</v>
      </c>
      <c r="B1" s="494"/>
      <c r="C1" s="494"/>
      <c r="D1" s="494"/>
      <c r="E1" s="122"/>
    </row>
    <row r="2" spans="1:9" ht="10.5" customHeight="1">
      <c r="A2" s="133">
        <v>2019</v>
      </c>
      <c r="B2" s="134"/>
      <c r="C2" s="135"/>
      <c r="D2" s="135"/>
      <c r="E2" s="122"/>
      <c r="F2" s="128"/>
    </row>
    <row r="3" spans="1:9" s="104" customFormat="1" ht="24" customHeight="1">
      <c r="A3" s="63"/>
      <c r="B3" s="103"/>
      <c r="C3" s="496" t="s">
        <v>98</v>
      </c>
      <c r="D3" s="497"/>
      <c r="G3" s="73"/>
      <c r="H3" s="73"/>
      <c r="I3" s="73"/>
    </row>
    <row r="4" spans="1:9" s="104" customFormat="1" ht="12" customHeight="1">
      <c r="A4" s="105" t="s">
        <v>67</v>
      </c>
      <c r="B4" s="103"/>
      <c r="C4" s="103" t="s">
        <v>55</v>
      </c>
      <c r="D4" s="63" t="s">
        <v>69</v>
      </c>
      <c r="G4" s="73"/>
      <c r="H4" s="73"/>
      <c r="I4" s="73"/>
    </row>
    <row r="5" spans="1:9" s="108" customFormat="1" ht="3.75" customHeight="1">
      <c r="A5" s="124"/>
      <c r="B5" s="60"/>
      <c r="C5" s="60"/>
      <c r="D5" s="60"/>
      <c r="G5" s="73"/>
      <c r="H5" s="73"/>
      <c r="I5" s="73"/>
    </row>
    <row r="6" spans="1:9" s="108" customFormat="1" ht="11.25" customHeight="1">
      <c r="A6" s="502" t="s">
        <v>7</v>
      </c>
      <c r="B6" s="502"/>
      <c r="C6" s="111">
        <v>258887.9</v>
      </c>
      <c r="D6" s="112">
        <v>100</v>
      </c>
      <c r="G6" s="73"/>
      <c r="H6" s="73"/>
      <c r="I6" s="73"/>
    </row>
    <row r="7" spans="1:9" s="73" customFormat="1" ht="14.25" customHeight="1">
      <c r="A7" s="18">
        <v>47</v>
      </c>
      <c r="B7" s="118" t="s">
        <v>149</v>
      </c>
      <c r="C7" s="111">
        <v>245168.99299653899</v>
      </c>
      <c r="D7" s="112">
        <v>94.700831130593201</v>
      </c>
      <c r="F7" s="442"/>
    </row>
    <row r="8" spans="1:9" s="73" customFormat="1" ht="18" customHeight="1">
      <c r="A8" s="164">
        <v>47001</v>
      </c>
      <c r="B8" s="125" t="s">
        <v>150</v>
      </c>
      <c r="C8" s="111">
        <v>145686.11207579999</v>
      </c>
      <c r="D8" s="114">
        <v>56.273820474344291</v>
      </c>
      <c r="F8" s="442"/>
    </row>
    <row r="9" spans="1:9" s="73" customFormat="1" ht="12" customHeight="1">
      <c r="A9" s="164"/>
      <c r="B9" s="165" t="s">
        <v>151</v>
      </c>
      <c r="C9" s="166">
        <v>115523.79103146412</v>
      </c>
      <c r="D9" s="167">
        <v>44.623094023113524</v>
      </c>
      <c r="F9" s="442"/>
    </row>
    <row r="10" spans="1:9" s="73" customFormat="1" ht="12" customHeight="1">
      <c r="A10" s="164"/>
      <c r="B10" s="165" t="s">
        <v>152</v>
      </c>
      <c r="C10" s="166">
        <v>10107.909351504852</v>
      </c>
      <c r="D10" s="167">
        <v>3.904357581603795</v>
      </c>
      <c r="F10" s="442"/>
    </row>
    <row r="11" spans="1:9" s="73" customFormat="1" ht="12" customHeight="1">
      <c r="A11" s="164"/>
      <c r="B11" s="165" t="s">
        <v>153</v>
      </c>
      <c r="C11" s="166">
        <v>15185.670777587909</v>
      </c>
      <c r="D11" s="167">
        <v>5.8657321480022473</v>
      </c>
      <c r="F11" s="442"/>
    </row>
    <row r="12" spans="1:9" s="73" customFormat="1" ht="12" customHeight="1">
      <c r="A12" s="164"/>
      <c r="B12" s="165" t="s">
        <v>109</v>
      </c>
      <c r="C12" s="166">
        <v>4868.7409152431082</v>
      </c>
      <c r="D12" s="167">
        <v>1.8806367216247295</v>
      </c>
      <c r="F12" s="442"/>
    </row>
    <row r="13" spans="1:9" s="73" customFormat="1" ht="12" customHeight="1">
      <c r="A13" s="18">
        <v>47005</v>
      </c>
      <c r="B13" s="125" t="s">
        <v>165</v>
      </c>
      <c r="C13" s="166">
        <v>7813.4405283630203</v>
      </c>
      <c r="D13" s="168">
        <v>3.0180786851618095</v>
      </c>
      <c r="F13" s="442"/>
    </row>
    <row r="14" spans="1:9" s="73" customFormat="1" ht="20.25" customHeight="1">
      <c r="A14" s="164">
        <v>47007</v>
      </c>
      <c r="B14" s="125" t="s">
        <v>189</v>
      </c>
      <c r="C14" s="111">
        <v>35989.359870041902</v>
      </c>
      <c r="D14" s="169">
        <v>13.901522577935047</v>
      </c>
      <c r="F14" s="442"/>
    </row>
    <row r="15" spans="1:9" s="73" customFormat="1" ht="12" customHeight="1">
      <c r="A15" s="164"/>
      <c r="B15" s="165" t="s">
        <v>190</v>
      </c>
      <c r="C15" s="166">
        <v>24792.424379784497</v>
      </c>
      <c r="D15" s="168">
        <v>9.5765095161977438</v>
      </c>
      <c r="F15" s="442"/>
    </row>
    <row r="16" spans="1:9" s="73" customFormat="1" ht="12" customHeight="1">
      <c r="A16" s="164"/>
      <c r="B16" s="165" t="s">
        <v>109</v>
      </c>
      <c r="C16" s="166">
        <v>11196.935490257405</v>
      </c>
      <c r="D16" s="168">
        <v>4.3250130617373026</v>
      </c>
      <c r="F16" s="442"/>
    </row>
    <row r="17" spans="1:10" s="73" customFormat="1" ht="12" customHeight="1">
      <c r="A17" s="164">
        <v>47008</v>
      </c>
      <c r="B17" s="125" t="s">
        <v>176</v>
      </c>
      <c r="C17" s="166">
        <v>51150.9926045389</v>
      </c>
      <c r="D17" s="168">
        <v>19.757969609448299</v>
      </c>
      <c r="F17" s="442"/>
    </row>
    <row r="18" spans="1:10" s="73" customFormat="1" ht="19.2" customHeight="1">
      <c r="A18" s="164"/>
      <c r="B18" s="165" t="s">
        <v>196</v>
      </c>
      <c r="C18" s="111">
        <v>48240.381225172605</v>
      </c>
      <c r="D18" s="169">
        <v>18.633694825124159</v>
      </c>
    </row>
    <row r="19" spans="1:10" s="73" customFormat="1" ht="12.6" customHeight="1">
      <c r="A19" s="164"/>
      <c r="B19" s="165" t="s">
        <v>109</v>
      </c>
      <c r="C19" s="111">
        <v>2910.6113793662953</v>
      </c>
      <c r="D19" s="169">
        <v>1.1242747843241401</v>
      </c>
      <c r="F19" s="130"/>
      <c r="G19" s="128"/>
      <c r="H19" s="128"/>
      <c r="I19" s="128"/>
      <c r="J19" s="128"/>
    </row>
    <row r="20" spans="1:10" s="73" customFormat="1" ht="12.6" customHeight="1">
      <c r="A20" s="164"/>
      <c r="B20" s="125" t="s">
        <v>180</v>
      </c>
      <c r="C20" s="111">
        <v>4529.0879177951792</v>
      </c>
      <c r="D20" s="169">
        <v>1.7494397837037532</v>
      </c>
      <c r="F20" s="130"/>
      <c r="G20" s="128"/>
      <c r="H20" s="128"/>
      <c r="I20" s="128"/>
      <c r="J20" s="128"/>
    </row>
    <row r="21" spans="1:10" s="73" customFormat="1" ht="11.25" customHeight="1">
      <c r="A21" s="498" t="s">
        <v>106</v>
      </c>
      <c r="B21" s="498"/>
      <c r="C21" s="111">
        <v>13718.907003461005</v>
      </c>
      <c r="D21" s="116">
        <v>5.2991688694067989</v>
      </c>
      <c r="F21" s="130"/>
      <c r="G21" s="128"/>
      <c r="H21" s="128"/>
      <c r="I21" s="128"/>
      <c r="J21" s="128"/>
    </row>
    <row r="22" spans="1:10" ht="4.6500000000000004" customHeight="1" thickBot="1">
      <c r="A22" s="100"/>
      <c r="B22" s="100"/>
      <c r="C22" s="100"/>
      <c r="D22" s="100"/>
      <c r="E22" s="73"/>
    </row>
    <row r="23" spans="1:10" ht="10.8" thickTop="1"/>
    <row r="24" spans="1:10">
      <c r="A24" s="128"/>
      <c r="B24" s="128"/>
      <c r="C24" s="132"/>
      <c r="D24" s="132"/>
    </row>
    <row r="25" spans="1:10">
      <c r="A25" s="128"/>
      <c r="B25" s="128"/>
    </row>
    <row r="26" spans="1:10">
      <c r="A26" s="128"/>
      <c r="B26" s="128"/>
    </row>
    <row r="27" spans="1:10">
      <c r="A27" s="128"/>
      <c r="B27" s="128"/>
    </row>
    <row r="29" spans="1:10">
      <c r="A29" s="128"/>
      <c r="B29" s="128"/>
    </row>
    <row r="30" spans="1:10">
      <c r="A30" s="128"/>
      <c r="B30" s="128"/>
    </row>
    <row r="31" spans="1:10">
      <c r="A31" s="128"/>
      <c r="B31" s="128"/>
    </row>
    <row r="32" spans="1:10">
      <c r="A32" s="128"/>
      <c r="B32" s="128"/>
    </row>
    <row r="33" spans="1:2">
      <c r="A33" s="128"/>
      <c r="B33" s="128"/>
    </row>
  </sheetData>
  <mergeCells count="4">
    <mergeCell ref="A1:D1"/>
    <mergeCell ref="C3:D3"/>
    <mergeCell ref="A6:B6"/>
    <mergeCell ref="A21:B2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3"/>
  <sheetViews>
    <sheetView showGridLines="0" workbookViewId="0"/>
  </sheetViews>
  <sheetFormatPr defaultColWidth="9.109375" defaultRowHeight="10.199999999999999"/>
  <cols>
    <col min="1" max="1" width="5.44140625" style="129" customWidth="1"/>
    <col min="2" max="2" width="54.88671875" style="130" customWidth="1"/>
    <col min="3" max="3" width="12.6640625" style="131" customWidth="1"/>
    <col min="4" max="4" width="9.6640625" style="131" customWidth="1"/>
    <col min="5" max="5" width="2.88671875" style="130" customWidth="1"/>
    <col min="6" max="16384" width="9.109375" style="128"/>
  </cols>
  <sheetData>
    <row r="1" spans="1:7" s="123" customFormat="1" ht="39" customHeight="1">
      <c r="A1" s="494" t="s">
        <v>414</v>
      </c>
      <c r="B1" s="494"/>
      <c r="C1" s="494"/>
      <c r="D1" s="494"/>
      <c r="E1" s="122"/>
    </row>
    <row r="2" spans="1:7" ht="10.5" customHeight="1">
      <c r="A2" s="133">
        <v>2019</v>
      </c>
      <c r="B2" s="134"/>
      <c r="C2" s="135"/>
      <c r="D2" s="135"/>
      <c r="E2" s="122"/>
    </row>
    <row r="3" spans="1:7" s="104" customFormat="1" ht="24" customHeight="1">
      <c r="A3" s="63"/>
      <c r="B3" s="103"/>
      <c r="C3" s="496" t="s">
        <v>98</v>
      </c>
      <c r="D3" s="497"/>
    </row>
    <row r="4" spans="1:7" s="104" customFormat="1" ht="12" customHeight="1">
      <c r="A4" s="105" t="s">
        <v>67</v>
      </c>
      <c r="B4" s="103"/>
      <c r="C4" s="103" t="s">
        <v>55</v>
      </c>
      <c r="D4" s="63" t="s">
        <v>69</v>
      </c>
    </row>
    <row r="5" spans="1:7" s="108" customFormat="1" ht="3.75" customHeight="1">
      <c r="A5" s="124"/>
      <c r="B5" s="60"/>
      <c r="C5" s="60"/>
      <c r="D5" s="60"/>
    </row>
    <row r="6" spans="1:7" s="108" customFormat="1" ht="13.2" customHeight="1">
      <c r="A6" s="502" t="s">
        <v>7</v>
      </c>
      <c r="B6" s="502"/>
      <c r="C6" s="111">
        <v>856610.35</v>
      </c>
      <c r="D6" s="112">
        <v>100</v>
      </c>
    </row>
    <row r="7" spans="1:7" s="73" customFormat="1" ht="13.2" customHeight="1">
      <c r="A7" s="18">
        <v>47</v>
      </c>
      <c r="B7" s="118" t="s">
        <v>149</v>
      </c>
      <c r="C7" s="111">
        <v>740706.53904076922</v>
      </c>
      <c r="D7" s="112">
        <v>86.469482774842646</v>
      </c>
    </row>
    <row r="8" spans="1:7" s="73" customFormat="1" ht="13.2" customHeight="1">
      <c r="A8" s="18">
        <v>47002</v>
      </c>
      <c r="B8" s="125" t="s">
        <v>156</v>
      </c>
      <c r="C8" s="111">
        <v>337763.91818524996</v>
      </c>
      <c r="D8" s="114">
        <v>39.430286849236637</v>
      </c>
    </row>
    <row r="9" spans="1:7" s="73" customFormat="1" ht="13.2" customHeight="1">
      <c r="A9" s="170">
        <v>47003</v>
      </c>
      <c r="B9" s="125" t="s">
        <v>182</v>
      </c>
      <c r="C9" s="111">
        <v>69492.851780707002</v>
      </c>
      <c r="D9" s="114">
        <v>8.1125393570959083</v>
      </c>
    </row>
    <row r="10" spans="1:7" s="73" customFormat="1" ht="13.2" customHeight="1">
      <c r="A10" s="18">
        <v>47005</v>
      </c>
      <c r="B10" s="125" t="s">
        <v>165</v>
      </c>
      <c r="C10" s="111">
        <v>144729.590818711</v>
      </c>
      <c r="D10" s="114">
        <v>16.895615470757622</v>
      </c>
    </row>
    <row r="11" spans="1:7" s="73" customFormat="1" ht="13.2" customHeight="1">
      <c r="A11" s="18">
        <v>47006</v>
      </c>
      <c r="B11" s="125" t="s">
        <v>170</v>
      </c>
      <c r="C11" s="111">
        <v>22928.235635273999</v>
      </c>
      <c r="D11" s="114">
        <v>2.6766236988934349</v>
      </c>
    </row>
    <row r="12" spans="1:7" s="73" customFormat="1" ht="18.899999999999999" customHeight="1">
      <c r="A12" s="18">
        <v>47007</v>
      </c>
      <c r="B12" s="125" t="s">
        <v>189</v>
      </c>
      <c r="C12" s="111">
        <v>114964.54132808902</v>
      </c>
      <c r="D12" s="114">
        <v>13.420867647476944</v>
      </c>
    </row>
    <row r="13" spans="1:7" s="73" customFormat="1" ht="13.2" customHeight="1">
      <c r="A13" s="18">
        <v>47008</v>
      </c>
      <c r="B13" s="125" t="s">
        <v>176</v>
      </c>
      <c r="C13" s="111">
        <v>49833.314612504488</v>
      </c>
      <c r="D13" s="114">
        <v>5.8175008756903877</v>
      </c>
    </row>
    <row r="14" spans="1:7" s="73" customFormat="1" ht="13.2" customHeight="1">
      <c r="A14" s="18"/>
      <c r="B14" s="405" t="s">
        <v>180</v>
      </c>
      <c r="C14" s="111">
        <v>23922.322315507685</v>
      </c>
      <c r="D14" s="114">
        <v>2.7926725745851289</v>
      </c>
    </row>
    <row r="15" spans="1:7" s="73" customFormat="1" ht="13.2" customHeight="1">
      <c r="A15" s="498" t="s">
        <v>106</v>
      </c>
      <c r="B15" s="499"/>
      <c r="C15" s="111">
        <v>115903.81095923076</v>
      </c>
      <c r="D15" s="171">
        <v>13.530517225157354</v>
      </c>
    </row>
    <row r="16" spans="1:7" s="73" customFormat="1" ht="4.95" customHeight="1" thickBot="1">
      <c r="A16" s="100"/>
      <c r="B16" s="100"/>
      <c r="C16" s="100"/>
      <c r="D16" s="100"/>
      <c r="F16" s="128"/>
      <c r="G16" s="128"/>
    </row>
    <row r="17" spans="3:13" ht="10.8" thickTop="1">
      <c r="M17" s="467"/>
    </row>
    <row r="18" spans="3:13">
      <c r="C18" s="172"/>
      <c r="D18" s="172"/>
    </row>
    <row r="19" spans="3:13">
      <c r="C19" s="172"/>
      <c r="D19" s="78"/>
    </row>
    <row r="20" spans="3:13">
      <c r="C20" s="172"/>
      <c r="D20" s="78"/>
    </row>
    <row r="21" spans="3:13">
      <c r="C21" s="172"/>
      <c r="D21" s="78"/>
    </row>
    <row r="22" spans="3:13">
      <c r="C22" s="172"/>
      <c r="D22" s="78"/>
    </row>
    <row r="23" spans="3:13">
      <c r="C23" s="172"/>
      <c r="D23" s="78"/>
    </row>
    <row r="24" spans="3:13">
      <c r="C24" s="172"/>
      <c r="D24" s="78"/>
    </row>
    <row r="25" spans="3:13">
      <c r="C25" s="172"/>
      <c r="D25" s="78"/>
    </row>
    <row r="26" spans="3:13">
      <c r="C26" s="172"/>
      <c r="D26" s="78"/>
    </row>
    <row r="27" spans="3:13">
      <c r="C27" s="172"/>
      <c r="D27" s="173"/>
    </row>
    <row r="28" spans="3:13">
      <c r="C28" s="172"/>
      <c r="D28" s="78"/>
    </row>
    <row r="30" spans="3:13" ht="12.75" customHeight="1"/>
    <row r="31" spans="3:13" ht="12.75" customHeight="1"/>
    <row r="32" spans="3:13" ht="12.75" customHeight="1"/>
    <row r="33" ht="11.4" customHeight="1"/>
  </sheetData>
  <mergeCells count="4">
    <mergeCell ref="A1:D1"/>
    <mergeCell ref="C3:D3"/>
    <mergeCell ref="A6:B6"/>
    <mergeCell ref="A15:B15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7"/>
  <sheetViews>
    <sheetView showGridLines="0" zoomScaleSheetLayoutView="100" workbookViewId="0"/>
  </sheetViews>
  <sheetFormatPr defaultColWidth="9.109375" defaultRowHeight="8.4"/>
  <cols>
    <col min="1" max="1" width="28.88671875" style="177" customWidth="1"/>
    <col min="2" max="2" width="11.33203125" style="177" customWidth="1"/>
    <col min="3" max="5" width="15.44140625" style="177" customWidth="1"/>
    <col min="6" max="16384" width="9.109375" style="177"/>
  </cols>
  <sheetData>
    <row r="1" spans="1:13" s="175" customFormat="1" ht="15.75" customHeight="1">
      <c r="A1" s="475" t="s">
        <v>318</v>
      </c>
      <c r="B1" s="504"/>
      <c r="C1" s="504"/>
      <c r="D1" s="504"/>
      <c r="E1" s="504"/>
    </row>
    <row r="2" spans="1:13" ht="12.75" customHeight="1">
      <c r="A2" s="176">
        <v>2019</v>
      </c>
    </row>
    <row r="3" spans="1:13" s="179" customFormat="1" ht="17.25" customHeight="1">
      <c r="A3" s="178"/>
      <c r="B3" s="505" t="s">
        <v>204</v>
      </c>
      <c r="C3" s="505" t="s">
        <v>7</v>
      </c>
      <c r="D3" s="507" t="s">
        <v>205</v>
      </c>
      <c r="E3" s="508"/>
    </row>
    <row r="4" spans="1:13" s="179" customFormat="1" ht="30" customHeight="1">
      <c r="A4" s="180" t="s">
        <v>206</v>
      </c>
      <c r="B4" s="506"/>
      <c r="C4" s="506"/>
      <c r="D4" s="181" t="s">
        <v>207</v>
      </c>
      <c r="E4" s="182" t="s">
        <v>208</v>
      </c>
    </row>
    <row r="5" spans="1:13" s="187" customFormat="1" ht="5.0999999999999996" customHeight="1">
      <c r="A5" s="183"/>
      <c r="B5" s="184"/>
      <c r="C5" s="185"/>
      <c r="D5" s="186"/>
      <c r="E5" s="186"/>
    </row>
    <row r="6" spans="1:13" s="258" customFormat="1" ht="14.25" customHeight="1">
      <c r="A6" s="259" t="s">
        <v>209</v>
      </c>
      <c r="B6" s="424" t="s">
        <v>210</v>
      </c>
      <c r="C6" s="421">
        <v>3612</v>
      </c>
      <c r="D6" s="421">
        <v>1747</v>
      </c>
      <c r="E6" s="421">
        <v>1865</v>
      </c>
      <c r="F6" s="425"/>
      <c r="G6" s="455"/>
      <c r="H6" s="455"/>
      <c r="I6" s="260"/>
    </row>
    <row r="7" spans="1:13" s="187" customFormat="1" ht="10.5" customHeight="1">
      <c r="A7" s="175" t="s">
        <v>211</v>
      </c>
      <c r="B7" s="193"/>
      <c r="C7" s="194"/>
      <c r="D7" s="194"/>
      <c r="E7" s="194"/>
      <c r="F7" s="192"/>
      <c r="G7" s="456"/>
      <c r="H7" s="456"/>
      <c r="I7" s="192"/>
    </row>
    <row r="8" spans="1:13" s="187" customFormat="1" ht="10.5" customHeight="1">
      <c r="A8" s="195" t="s">
        <v>7</v>
      </c>
      <c r="B8" s="196" t="s">
        <v>212</v>
      </c>
      <c r="C8" s="190">
        <v>3905849</v>
      </c>
      <c r="D8" s="190">
        <v>2181020</v>
      </c>
      <c r="E8" s="190">
        <v>1724829</v>
      </c>
      <c r="F8" s="192"/>
      <c r="G8" s="456"/>
      <c r="H8" s="456"/>
      <c r="I8" s="192"/>
    </row>
    <row r="9" spans="1:13" s="187" customFormat="1" ht="10.5" customHeight="1">
      <c r="A9" s="197" t="s">
        <v>213</v>
      </c>
      <c r="B9" s="196" t="s">
        <v>212</v>
      </c>
      <c r="C9" s="190">
        <v>1081</v>
      </c>
      <c r="D9" s="190">
        <v>1248</v>
      </c>
      <c r="E9" s="190">
        <v>925</v>
      </c>
      <c r="F9" s="260"/>
      <c r="G9" s="457"/>
      <c r="H9" s="457"/>
      <c r="I9" s="192"/>
    </row>
    <row r="10" spans="1:13" s="258" customFormat="1" ht="14.25" customHeight="1">
      <c r="A10" s="259" t="s">
        <v>214</v>
      </c>
      <c r="B10" s="424"/>
      <c r="C10" s="421"/>
      <c r="D10" s="421"/>
      <c r="E10" s="421"/>
      <c r="F10" s="192"/>
      <c r="G10" s="456"/>
      <c r="H10" s="456"/>
      <c r="I10" s="190"/>
      <c r="J10" s="177"/>
      <c r="K10" s="177"/>
      <c r="L10" s="177"/>
      <c r="M10" s="177"/>
    </row>
    <row r="11" spans="1:13" ht="10.5" customHeight="1">
      <c r="A11" s="197" t="s">
        <v>7</v>
      </c>
      <c r="B11" s="193" t="s">
        <v>215</v>
      </c>
      <c r="C11" s="194">
        <v>16200139</v>
      </c>
      <c r="D11" s="194">
        <v>7738031</v>
      </c>
      <c r="E11" s="194">
        <v>8462108</v>
      </c>
      <c r="F11" s="192"/>
      <c r="G11" s="459"/>
      <c r="H11" s="459"/>
      <c r="I11" s="233"/>
    </row>
    <row r="12" spans="1:13" ht="10.5" customHeight="1">
      <c r="A12" s="195" t="s">
        <v>355</v>
      </c>
      <c r="B12" s="189" t="s">
        <v>215</v>
      </c>
      <c r="C12" s="190">
        <v>4485</v>
      </c>
      <c r="D12" s="190">
        <v>4429</v>
      </c>
      <c r="E12" s="190">
        <v>4537</v>
      </c>
      <c r="F12" s="192"/>
      <c r="G12" s="460"/>
      <c r="H12" s="460"/>
      <c r="I12" s="260"/>
      <c r="J12" s="258"/>
      <c r="K12" s="258"/>
      <c r="L12" s="258"/>
      <c r="M12" s="258"/>
    </row>
    <row r="13" spans="1:13" ht="10.5" customHeight="1">
      <c r="A13" s="197" t="s">
        <v>216</v>
      </c>
      <c r="B13" s="193" t="s">
        <v>215</v>
      </c>
      <c r="C13" s="384">
        <v>12.4</v>
      </c>
      <c r="D13" s="384">
        <v>12.3</v>
      </c>
      <c r="E13" s="384">
        <v>12.6</v>
      </c>
      <c r="F13" s="260"/>
      <c r="G13" s="461"/>
      <c r="H13" s="461"/>
      <c r="I13" s="194"/>
      <c r="J13" s="187"/>
      <c r="K13" s="187"/>
      <c r="L13" s="187"/>
      <c r="M13" s="187"/>
    </row>
    <row r="14" spans="1:13" s="258" customFormat="1" ht="14.25" customHeight="1">
      <c r="A14" s="259" t="s">
        <v>217</v>
      </c>
      <c r="B14" s="424"/>
      <c r="C14" s="384"/>
      <c r="D14" s="384"/>
      <c r="E14" s="384"/>
      <c r="F14" s="192"/>
      <c r="G14" s="458"/>
      <c r="H14" s="458"/>
      <c r="I14" s="190"/>
      <c r="J14" s="187"/>
      <c r="K14" s="187"/>
      <c r="L14" s="187"/>
      <c r="M14" s="187"/>
    </row>
    <row r="15" spans="1:13" s="187" customFormat="1" ht="10.5" customHeight="1">
      <c r="A15" s="197" t="s">
        <v>7</v>
      </c>
      <c r="B15" s="193" t="s">
        <v>210</v>
      </c>
      <c r="C15" s="190">
        <v>124535</v>
      </c>
      <c r="D15" s="190">
        <v>83228</v>
      </c>
      <c r="E15" s="190">
        <v>41307</v>
      </c>
      <c r="F15" s="192"/>
      <c r="G15" s="457"/>
      <c r="H15" s="457"/>
      <c r="I15" s="209"/>
    </row>
    <row r="16" spans="1:13" s="187" customFormat="1" ht="10.5" customHeight="1">
      <c r="A16" s="195" t="s">
        <v>218</v>
      </c>
      <c r="B16" s="193"/>
      <c r="C16" s="190"/>
      <c r="D16" s="190"/>
      <c r="E16" s="190"/>
      <c r="F16" s="192"/>
      <c r="G16" s="457"/>
      <c r="H16" s="457"/>
      <c r="I16" s="190"/>
    </row>
    <row r="17" spans="1:13" s="187" customFormat="1" ht="10.5" customHeight="1">
      <c r="A17" s="199" t="s">
        <v>219</v>
      </c>
      <c r="B17" s="189" t="s">
        <v>210</v>
      </c>
      <c r="C17" s="194">
        <v>86172</v>
      </c>
      <c r="D17" s="194">
        <v>60148</v>
      </c>
      <c r="E17" s="194">
        <v>26024</v>
      </c>
      <c r="F17" s="192"/>
      <c r="G17" s="459"/>
      <c r="H17" s="459"/>
      <c r="I17" s="190"/>
      <c r="K17" s="383"/>
      <c r="L17" s="383"/>
      <c r="M17" s="383"/>
    </row>
    <row r="18" spans="1:13" s="187" customFormat="1" ht="10.5" customHeight="1">
      <c r="A18" s="200" t="s">
        <v>220</v>
      </c>
      <c r="B18" s="193" t="s">
        <v>210</v>
      </c>
      <c r="C18" s="190">
        <v>84013</v>
      </c>
      <c r="D18" s="190">
        <v>57791</v>
      </c>
      <c r="E18" s="190">
        <v>26222</v>
      </c>
      <c r="F18" s="192"/>
      <c r="G18" s="460"/>
      <c r="H18" s="460"/>
      <c r="I18" s="260"/>
      <c r="J18" s="258"/>
      <c r="K18" s="258"/>
      <c r="L18" s="258"/>
      <c r="M18" s="258"/>
    </row>
    <row r="19" spans="1:13" s="187" customFormat="1" ht="10.5" customHeight="1">
      <c r="A19" s="197" t="s">
        <v>221</v>
      </c>
      <c r="B19" s="193" t="s">
        <v>210</v>
      </c>
      <c r="C19" s="203">
        <v>34.478128460686598</v>
      </c>
      <c r="D19" s="203">
        <v>47.640526617057816</v>
      </c>
      <c r="E19" s="203">
        <v>22.148525469168902</v>
      </c>
      <c r="F19" s="260"/>
      <c r="G19" s="457"/>
      <c r="H19" s="457"/>
      <c r="I19" s="194"/>
      <c r="J19" s="177"/>
      <c r="K19" s="177"/>
      <c r="L19" s="177"/>
      <c r="M19" s="177"/>
    </row>
    <row r="20" spans="1:13" s="258" customFormat="1" ht="14.25" customHeight="1">
      <c r="A20" s="259" t="s">
        <v>356</v>
      </c>
      <c r="B20" s="279" t="s">
        <v>222</v>
      </c>
      <c r="C20" s="421">
        <v>20007242</v>
      </c>
      <c r="D20" s="421">
        <v>13405913</v>
      </c>
      <c r="E20" s="421">
        <v>6601330</v>
      </c>
      <c r="F20" s="260"/>
      <c r="G20" s="459"/>
      <c r="H20" s="459"/>
      <c r="I20" s="421"/>
    </row>
    <row r="21" spans="1:13" s="222" customFormat="1" ht="14.25" customHeight="1">
      <c r="A21" s="258" t="s">
        <v>357</v>
      </c>
      <c r="B21" s="258"/>
      <c r="C21" s="263"/>
      <c r="D21" s="263"/>
      <c r="E21" s="263"/>
      <c r="F21" s="192"/>
      <c r="G21" s="456"/>
      <c r="H21" s="456"/>
      <c r="I21" s="422"/>
    </row>
    <row r="22" spans="1:13" ht="10.5" customHeight="1">
      <c r="A22" s="195" t="s">
        <v>7</v>
      </c>
      <c r="B22" s="201" t="s">
        <v>222</v>
      </c>
      <c r="C22" s="190">
        <v>19785784</v>
      </c>
      <c r="D22" s="190">
        <v>13328237</v>
      </c>
      <c r="E22" s="190">
        <v>6457547</v>
      </c>
      <c r="F22" s="192"/>
      <c r="G22" s="456"/>
      <c r="H22" s="456"/>
      <c r="I22" s="198"/>
    </row>
    <row r="23" spans="1:13" s="187" customFormat="1" ht="10.5" customHeight="1">
      <c r="A23" s="197" t="s">
        <v>221</v>
      </c>
      <c r="B23" s="201" t="s">
        <v>222</v>
      </c>
      <c r="C23" s="194">
        <v>5478</v>
      </c>
      <c r="D23" s="194">
        <v>7629</v>
      </c>
      <c r="E23" s="194">
        <v>3462</v>
      </c>
      <c r="F23" s="192"/>
      <c r="G23" s="456"/>
      <c r="H23" s="456"/>
      <c r="I23" s="192"/>
    </row>
    <row r="24" spans="1:13" ht="10.5" customHeight="1">
      <c r="A24" s="195" t="s">
        <v>224</v>
      </c>
      <c r="B24" s="202" t="s">
        <v>223</v>
      </c>
      <c r="C24" s="190">
        <v>5066</v>
      </c>
      <c r="D24" s="190">
        <v>6111</v>
      </c>
      <c r="E24" s="190">
        <v>3744</v>
      </c>
      <c r="F24" s="260"/>
      <c r="G24" s="456"/>
      <c r="H24" s="456"/>
      <c r="I24" s="198"/>
    </row>
    <row r="25" spans="1:13" s="222" customFormat="1" ht="14.25" customHeight="1">
      <c r="A25" s="258" t="s">
        <v>225</v>
      </c>
      <c r="B25" s="423"/>
      <c r="C25" s="263"/>
      <c r="D25" s="263"/>
      <c r="E25" s="263"/>
      <c r="F25" s="192"/>
      <c r="G25" s="177"/>
      <c r="H25" s="177"/>
      <c r="I25" s="177"/>
      <c r="J25" s="177"/>
      <c r="K25" s="385"/>
      <c r="L25" s="385"/>
      <c r="M25" s="385"/>
    </row>
    <row r="26" spans="1:13" ht="10.5" customHeight="1">
      <c r="A26" s="195" t="s">
        <v>7</v>
      </c>
      <c r="B26" s="189" t="s">
        <v>210</v>
      </c>
      <c r="C26" s="190">
        <v>1036593437</v>
      </c>
      <c r="D26" s="190">
        <v>822272153</v>
      </c>
      <c r="E26" s="190">
        <v>214321284</v>
      </c>
      <c r="F26" s="192"/>
      <c r="G26" s="207"/>
      <c r="H26" s="207"/>
    </row>
    <row r="27" spans="1:13" ht="10.5" customHeight="1">
      <c r="A27" s="197" t="s">
        <v>221</v>
      </c>
      <c r="B27" s="189" t="s">
        <v>210</v>
      </c>
      <c r="C27" s="194">
        <v>286986</v>
      </c>
      <c r="D27" s="194">
        <v>470677</v>
      </c>
      <c r="E27" s="194">
        <v>114918</v>
      </c>
      <c r="F27" s="192"/>
      <c r="G27" s="209"/>
      <c r="H27" s="209"/>
      <c r="K27" s="385"/>
      <c r="L27" s="385"/>
      <c r="M27" s="385"/>
    </row>
    <row r="28" spans="1:13" ht="10.5" customHeight="1">
      <c r="A28" s="197" t="s">
        <v>224</v>
      </c>
      <c r="B28" s="189" t="s">
        <v>210</v>
      </c>
      <c r="C28" s="190">
        <v>265</v>
      </c>
      <c r="D28" s="190">
        <v>377</v>
      </c>
      <c r="E28" s="190">
        <v>124</v>
      </c>
      <c r="F28" s="192"/>
    </row>
    <row r="29" spans="1:13" ht="10.5" customHeight="1">
      <c r="A29" s="195" t="s">
        <v>358</v>
      </c>
      <c r="B29" s="202" t="s">
        <v>223</v>
      </c>
      <c r="C29" s="203">
        <v>19.087313592551713</v>
      </c>
      <c r="D29" s="203">
        <v>16.209033653119469</v>
      </c>
      <c r="E29" s="203">
        <v>30.130217958194017</v>
      </c>
      <c r="F29" s="191"/>
    </row>
    <row r="30" spans="1:13" ht="5.0999999999999996" customHeight="1" thickBot="1">
      <c r="A30" s="175"/>
      <c r="B30" s="175"/>
      <c r="C30" s="175"/>
      <c r="D30" s="175"/>
      <c r="E30" s="175"/>
      <c r="F30" s="383"/>
    </row>
    <row r="31" spans="1:13" ht="9" thickTop="1">
      <c r="A31" s="204" t="s">
        <v>359</v>
      </c>
      <c r="B31" s="205"/>
      <c r="C31" s="205"/>
      <c r="D31" s="205"/>
      <c r="E31" s="205"/>
    </row>
    <row r="32" spans="1:13">
      <c r="A32" s="206"/>
    </row>
    <row r="33" spans="2:6">
      <c r="C33" s="384"/>
      <c r="D33" s="384"/>
      <c r="E33" s="384"/>
    </row>
    <row r="34" spans="2:6">
      <c r="B34" s="208"/>
      <c r="C34" s="384"/>
      <c r="D34" s="384"/>
      <c r="E34" s="384"/>
      <c r="F34" s="207"/>
    </row>
    <row r="35" spans="2:6">
      <c r="C35" s="384"/>
      <c r="D35" s="384"/>
      <c r="E35" s="384"/>
      <c r="F35" s="209"/>
    </row>
    <row r="36" spans="2:6">
      <c r="C36" s="208"/>
      <c r="D36" s="208"/>
      <c r="E36" s="208"/>
      <c r="F36" s="210"/>
    </row>
    <row r="37" spans="2:6">
      <c r="C37" s="211"/>
      <c r="D37" s="211"/>
      <c r="E37" s="211"/>
    </row>
  </sheetData>
  <mergeCells count="4">
    <mergeCell ref="A1:E1"/>
    <mergeCell ref="B3:B4"/>
    <mergeCell ref="C3:C4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zoomScaleSheetLayoutView="100" workbookViewId="0"/>
  </sheetViews>
  <sheetFormatPr defaultColWidth="9.109375" defaultRowHeight="9" customHeight="1"/>
  <cols>
    <col min="1" max="1" width="22" style="213" customWidth="1"/>
    <col min="2" max="2" width="20.5546875" style="213" customWidth="1"/>
    <col min="3" max="3" width="21.6640625" style="213" customWidth="1"/>
    <col min="4" max="4" width="20.5546875" style="213" customWidth="1"/>
    <col min="5" max="16384" width="9.109375" style="213"/>
  </cols>
  <sheetData>
    <row r="1" spans="1:6" s="212" customFormat="1" ht="13.5" customHeight="1">
      <c r="A1" s="509" t="s">
        <v>319</v>
      </c>
      <c r="B1" s="509"/>
      <c r="C1" s="509"/>
      <c r="D1" s="509"/>
    </row>
    <row r="2" spans="1:6" ht="13.5" customHeight="1">
      <c r="A2" s="176">
        <v>2019</v>
      </c>
      <c r="D2" s="207" t="s">
        <v>226</v>
      </c>
    </row>
    <row r="3" spans="1:6" ht="16.5" customHeight="1">
      <c r="A3" s="214"/>
      <c r="B3" s="510" t="s">
        <v>7</v>
      </c>
      <c r="C3" s="510" t="s">
        <v>205</v>
      </c>
      <c r="D3" s="512"/>
    </row>
    <row r="4" spans="1:6" s="177" customFormat="1" ht="30" customHeight="1">
      <c r="A4" s="214" t="s">
        <v>227</v>
      </c>
      <c r="B4" s="511"/>
      <c r="C4" s="379" t="s">
        <v>207</v>
      </c>
      <c r="D4" s="378" t="s">
        <v>208</v>
      </c>
    </row>
    <row r="5" spans="1:6" s="216" customFormat="1" ht="5.0999999999999996" customHeight="1">
      <c r="A5" s="215"/>
      <c r="B5" s="185"/>
      <c r="C5" s="186"/>
      <c r="D5" s="186"/>
    </row>
    <row r="6" spans="1:6" s="175" customFormat="1" ht="11.25" customHeight="1">
      <c r="A6" s="217" t="s">
        <v>14</v>
      </c>
      <c r="B6" s="194">
        <v>3612</v>
      </c>
      <c r="C6" s="194">
        <v>1747</v>
      </c>
      <c r="D6" s="194">
        <v>1865</v>
      </c>
      <c r="E6" s="218"/>
    </row>
    <row r="7" spans="1:6" s="175" customFormat="1" ht="11.25" customHeight="1">
      <c r="A7" s="197" t="s">
        <v>15</v>
      </c>
      <c r="B7" s="194">
        <v>3439</v>
      </c>
      <c r="C7" s="194">
        <v>1680</v>
      </c>
      <c r="D7" s="194">
        <v>1759</v>
      </c>
      <c r="E7" s="218"/>
    </row>
    <row r="8" spans="1:6" s="175" customFormat="1" ht="11.25" customHeight="1">
      <c r="A8" s="200" t="s">
        <v>16</v>
      </c>
      <c r="B8" s="194">
        <v>1066</v>
      </c>
      <c r="C8" s="194">
        <v>498</v>
      </c>
      <c r="D8" s="194">
        <v>568</v>
      </c>
      <c r="E8" s="218"/>
    </row>
    <row r="9" spans="1:6" s="175" customFormat="1" ht="11.25" customHeight="1">
      <c r="A9" s="200" t="s">
        <v>17</v>
      </c>
      <c r="B9" s="194">
        <v>770</v>
      </c>
      <c r="C9" s="194">
        <v>362</v>
      </c>
      <c r="D9" s="194">
        <v>408</v>
      </c>
      <c r="E9" s="218"/>
    </row>
    <row r="10" spans="1:6" s="175" customFormat="1" ht="11.25" customHeight="1">
      <c r="A10" s="200" t="s">
        <v>228</v>
      </c>
      <c r="B10" s="194">
        <v>1097</v>
      </c>
      <c r="C10" s="194">
        <v>567</v>
      </c>
      <c r="D10" s="194">
        <v>530</v>
      </c>
      <c r="E10" s="218"/>
      <c r="F10" s="219"/>
    </row>
    <row r="11" spans="1:6" s="175" customFormat="1" ht="11.25" customHeight="1">
      <c r="A11" s="200" t="s">
        <v>18</v>
      </c>
      <c r="B11" s="194">
        <v>261</v>
      </c>
      <c r="C11" s="194">
        <v>146</v>
      </c>
      <c r="D11" s="194">
        <v>115</v>
      </c>
      <c r="E11" s="218"/>
    </row>
    <row r="12" spans="1:6" s="175" customFormat="1" ht="11.25" customHeight="1">
      <c r="A12" s="200" t="s">
        <v>19</v>
      </c>
      <c r="B12" s="194">
        <v>245</v>
      </c>
      <c r="C12" s="194">
        <v>107</v>
      </c>
      <c r="D12" s="194">
        <v>138</v>
      </c>
      <c r="E12" s="218"/>
    </row>
    <row r="13" spans="1:6" s="175" customFormat="1" ht="11.25" customHeight="1">
      <c r="A13" s="197" t="s">
        <v>20</v>
      </c>
      <c r="B13" s="194">
        <v>85</v>
      </c>
      <c r="C13" s="194">
        <v>38</v>
      </c>
      <c r="D13" s="194">
        <v>47</v>
      </c>
      <c r="E13" s="218"/>
    </row>
    <row r="14" spans="1:6" s="175" customFormat="1" ht="11.25" customHeight="1">
      <c r="A14" s="197" t="s">
        <v>21</v>
      </c>
      <c r="B14" s="194">
        <v>88</v>
      </c>
      <c r="C14" s="194">
        <v>29</v>
      </c>
      <c r="D14" s="194">
        <v>59</v>
      </c>
      <c r="E14" s="218"/>
    </row>
    <row r="15" spans="1:6" s="177" customFormat="1" ht="5.0999999999999996" customHeight="1" thickBot="1">
      <c r="A15" s="175"/>
      <c r="B15" s="175"/>
      <c r="C15" s="175"/>
      <c r="D15" s="175"/>
    </row>
    <row r="16" spans="1:6" s="177" customFormat="1" ht="9" customHeight="1" thickTop="1">
      <c r="A16" s="220"/>
      <c r="B16" s="220"/>
      <c r="C16" s="220"/>
      <c r="D16" s="220"/>
    </row>
    <row r="17" spans="1:4" s="177" customFormat="1" ht="9" customHeight="1">
      <c r="A17" s="175"/>
      <c r="B17" s="221"/>
      <c r="C17" s="221"/>
      <c r="D17" s="221"/>
    </row>
    <row r="18" spans="1:4" s="222" customFormat="1" ht="10.5" customHeight="1">
      <c r="B18" s="221"/>
      <c r="C18" s="221"/>
      <c r="D18" s="221"/>
    </row>
    <row r="19" spans="1:4" s="222" customFormat="1" ht="10.5" customHeight="1">
      <c r="B19" s="221"/>
      <c r="C19" s="221"/>
      <c r="D19" s="221"/>
    </row>
    <row r="20" spans="1:4" s="222" customFormat="1" ht="10.5" customHeight="1">
      <c r="B20" s="221"/>
      <c r="C20" s="221"/>
      <c r="D20" s="221"/>
    </row>
    <row r="21" spans="1:4" s="222" customFormat="1" ht="10.5" customHeight="1">
      <c r="B21" s="221"/>
      <c r="C21" s="221"/>
      <c r="D21" s="221"/>
    </row>
    <row r="22" spans="1:4" s="222" customFormat="1" ht="10.5" customHeight="1">
      <c r="B22" s="221"/>
      <c r="C22" s="221"/>
      <c r="D22" s="221"/>
    </row>
    <row r="23" spans="1:4" s="222" customFormat="1" ht="10.5" customHeight="1">
      <c r="B23" s="194"/>
      <c r="C23" s="221"/>
      <c r="D23" s="221"/>
    </row>
    <row r="24" spans="1:4" s="222" customFormat="1" ht="10.5" customHeight="1">
      <c r="B24" s="223"/>
    </row>
    <row r="25" spans="1:4" s="222" customFormat="1" ht="10.5" customHeight="1">
      <c r="D25" s="224"/>
    </row>
    <row r="26" spans="1:4" s="225" customFormat="1" ht="10.5" customHeight="1"/>
    <row r="27" spans="1:4" s="225" customFormat="1" ht="10.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8"/>
  <sheetViews>
    <sheetView showGridLines="0" zoomScaleSheetLayoutView="100" workbookViewId="0"/>
  </sheetViews>
  <sheetFormatPr defaultColWidth="9.109375" defaultRowHeight="9" customHeight="1"/>
  <cols>
    <col min="1" max="2" width="22" style="213" customWidth="1"/>
    <col min="3" max="3" width="22.33203125" style="213" customWidth="1"/>
    <col min="4" max="4" width="21.6640625" style="213" customWidth="1"/>
    <col min="5" max="16384" width="9.109375" style="213"/>
  </cols>
  <sheetData>
    <row r="1" spans="1:6" s="212" customFormat="1" ht="13.95" customHeight="1">
      <c r="A1" s="509" t="s">
        <v>320</v>
      </c>
      <c r="B1" s="509"/>
      <c r="C1" s="509"/>
      <c r="D1" s="509"/>
    </row>
    <row r="2" spans="1:6" s="227" customFormat="1" ht="10.5" customHeight="1">
      <c r="A2" s="226">
        <v>2019</v>
      </c>
      <c r="D2" s="228" t="s">
        <v>229</v>
      </c>
    </row>
    <row r="3" spans="1:6" s="229" customFormat="1" ht="16.5" customHeight="1">
      <c r="A3" s="214"/>
      <c r="B3" s="505" t="s">
        <v>7</v>
      </c>
      <c r="C3" s="513" t="s">
        <v>205</v>
      </c>
      <c r="D3" s="513"/>
    </row>
    <row r="4" spans="1:6" s="230" customFormat="1" ht="30" customHeight="1">
      <c r="A4" s="214" t="s">
        <v>227</v>
      </c>
      <c r="B4" s="505"/>
      <c r="C4" s="181" t="s">
        <v>207</v>
      </c>
      <c r="D4" s="182" t="s">
        <v>208</v>
      </c>
    </row>
    <row r="5" spans="1:6" s="216" customFormat="1" ht="5.0999999999999996" customHeight="1">
      <c r="A5" s="215"/>
      <c r="B5" s="185"/>
      <c r="C5" s="186"/>
      <c r="D5" s="186"/>
    </row>
    <row r="6" spans="1:6" s="175" customFormat="1" ht="11.25" customHeight="1">
      <c r="A6" s="217" t="s">
        <v>14</v>
      </c>
      <c r="B6" s="194">
        <v>19785784.079999998</v>
      </c>
      <c r="C6" s="194">
        <v>13328236.763</v>
      </c>
      <c r="D6" s="194">
        <v>6457547.3169999998</v>
      </c>
      <c r="E6" s="218"/>
    </row>
    <row r="7" spans="1:6" s="175" customFormat="1" ht="11.25" customHeight="1">
      <c r="A7" s="197" t="s">
        <v>15</v>
      </c>
      <c r="B7" s="194">
        <v>19037359.263</v>
      </c>
      <c r="C7" s="194">
        <v>12800948.901000001</v>
      </c>
      <c r="D7" s="194">
        <v>6236410.3619999997</v>
      </c>
      <c r="E7" s="218"/>
      <c r="F7" s="218"/>
    </row>
    <row r="8" spans="1:6" s="175" customFormat="1" ht="11.25" customHeight="1">
      <c r="A8" s="200" t="s">
        <v>16</v>
      </c>
      <c r="B8" s="194">
        <v>5805376.2920000004</v>
      </c>
      <c r="C8" s="194">
        <v>3984804.304</v>
      </c>
      <c r="D8" s="194">
        <v>1820571.9879999999</v>
      </c>
      <c r="E8" s="218"/>
    </row>
    <row r="9" spans="1:6" s="175" customFormat="1" ht="11.25" customHeight="1">
      <c r="A9" s="200" t="s">
        <v>17</v>
      </c>
      <c r="B9" s="194">
        <v>3705021.43</v>
      </c>
      <c r="C9" s="194">
        <v>2791710.9989999998</v>
      </c>
      <c r="D9" s="194">
        <v>913310.43099999998</v>
      </c>
      <c r="E9" s="218"/>
    </row>
    <row r="10" spans="1:6" s="175" customFormat="1" ht="11.25" customHeight="1">
      <c r="A10" s="200" t="s">
        <v>228</v>
      </c>
      <c r="B10" s="194">
        <v>7028003.8839999996</v>
      </c>
      <c r="C10" s="194">
        <v>4149665.1770000001</v>
      </c>
      <c r="D10" s="194">
        <v>2878338.7069999999</v>
      </c>
      <c r="E10" s="218"/>
    </row>
    <row r="11" spans="1:6" s="175" customFormat="1" ht="11.25" customHeight="1">
      <c r="A11" s="200" t="s">
        <v>18</v>
      </c>
      <c r="B11" s="194">
        <v>1130512.5630000001</v>
      </c>
      <c r="C11" s="194">
        <v>931854.78500000003</v>
      </c>
      <c r="D11" s="194">
        <v>198657.77799999999</v>
      </c>
      <c r="E11" s="218"/>
    </row>
    <row r="12" spans="1:6" s="175" customFormat="1" ht="11.25" customHeight="1">
      <c r="A12" s="200" t="s">
        <v>19</v>
      </c>
      <c r="B12" s="194">
        <v>1368445.094</v>
      </c>
      <c r="C12" s="194">
        <v>942913.63600000006</v>
      </c>
      <c r="D12" s="194">
        <v>425531.45799999998</v>
      </c>
      <c r="E12" s="218"/>
    </row>
    <row r="13" spans="1:6" s="175" customFormat="1" ht="11.25" customHeight="1">
      <c r="A13" s="197" t="s">
        <v>20</v>
      </c>
      <c r="B13" s="194">
        <v>277741.84399999998</v>
      </c>
      <c r="C13" s="194">
        <v>210033.84099999999</v>
      </c>
      <c r="D13" s="194">
        <v>67708.002999999997</v>
      </c>
      <c r="E13" s="218"/>
    </row>
    <row r="14" spans="1:6" s="175" customFormat="1" ht="11.25" customHeight="1">
      <c r="A14" s="197" t="s">
        <v>21</v>
      </c>
      <c r="B14" s="194">
        <v>470682.973</v>
      </c>
      <c r="C14" s="194">
        <v>317254.02100000001</v>
      </c>
      <c r="D14" s="194">
        <v>153428.95199999999</v>
      </c>
      <c r="E14" s="218"/>
    </row>
    <row r="15" spans="1:6" s="177" customFormat="1" ht="5.0999999999999996" customHeight="1" thickBot="1">
      <c r="A15" s="175"/>
      <c r="B15" s="175"/>
      <c r="C15" s="175"/>
      <c r="D15" s="175"/>
    </row>
    <row r="16" spans="1:6" s="177" customFormat="1" ht="9" customHeight="1" thickTop="1">
      <c r="A16" s="220"/>
      <c r="B16" s="220"/>
      <c r="C16" s="220"/>
      <c r="D16" s="220"/>
    </row>
    <row r="17" spans="1:4" s="177" customFormat="1" ht="9" customHeight="1">
      <c r="A17" s="231"/>
      <c r="B17" s="232"/>
      <c r="C17" s="232"/>
      <c r="D17" s="232"/>
    </row>
    <row r="18" spans="1:4" s="177" customFormat="1" ht="13.65" customHeight="1">
      <c r="B18" s="232"/>
      <c r="C18" s="232"/>
      <c r="D18" s="232"/>
    </row>
    <row r="19" spans="1:4" s="177" customFormat="1" ht="13.65" customHeight="1">
      <c r="B19" s="232"/>
      <c r="C19" s="232"/>
      <c r="D19" s="232"/>
    </row>
    <row r="20" spans="1:4" s="177" customFormat="1" ht="13.65" customHeight="1">
      <c r="B20" s="232"/>
      <c r="C20" s="232"/>
      <c r="D20" s="232"/>
    </row>
    <row r="21" spans="1:4" s="177" customFormat="1" ht="13.65" customHeight="1">
      <c r="B21" s="232"/>
      <c r="C21" s="232"/>
      <c r="D21" s="232"/>
    </row>
    <row r="22" spans="1:4" s="177" customFormat="1" ht="13.65" customHeight="1">
      <c r="B22" s="232"/>
      <c r="C22" s="232"/>
      <c r="D22" s="232"/>
    </row>
    <row r="23" spans="1:4" ht="13.65" customHeight="1">
      <c r="B23" s="233"/>
      <c r="C23" s="232"/>
      <c r="D23" s="232"/>
    </row>
    <row r="24" spans="1:4" ht="13.65" customHeight="1">
      <c r="B24" s="234"/>
      <c r="C24" s="232"/>
      <c r="D24" s="232"/>
    </row>
    <row r="25" spans="1:4" ht="9" customHeight="1">
      <c r="B25" s="234"/>
      <c r="C25" s="234"/>
      <c r="D25" s="234"/>
    </row>
    <row r="32" spans="1:4" ht="33.6">
      <c r="A32" s="235"/>
    </row>
    <row r="33" spans="1:2" ht="33.6">
      <c r="A33" s="235"/>
      <c r="B33" s="236"/>
    </row>
    <row r="101" spans="1:4" ht="9" customHeight="1">
      <c r="A101" s="237"/>
    </row>
    <row r="102" spans="1:4" ht="36" customHeight="1">
      <c r="A102" s="514"/>
      <c r="B102" s="514"/>
      <c r="C102" s="514"/>
      <c r="D102" s="514"/>
    </row>
    <row r="103" spans="1:4" ht="9" customHeight="1">
      <c r="A103" s="238"/>
    </row>
    <row r="104" spans="1:4" ht="20.100000000000001" customHeight="1">
      <c r="A104" s="239"/>
      <c r="B104" s="515"/>
      <c r="C104" s="516"/>
      <c r="D104" s="517"/>
    </row>
    <row r="105" spans="1:4" ht="20.100000000000001" customHeight="1">
      <c r="A105" s="239"/>
      <c r="B105" s="515"/>
      <c r="C105" s="518"/>
      <c r="D105" s="519"/>
    </row>
    <row r="106" spans="1:4" s="177" customFormat="1" ht="20.100000000000001" customHeight="1">
      <c r="A106" s="239"/>
      <c r="B106" s="515"/>
      <c r="C106" s="520"/>
      <c r="D106" s="520"/>
    </row>
    <row r="107" spans="1:4" s="177" customFormat="1" ht="20.100000000000001" customHeight="1">
      <c r="A107" s="239"/>
      <c r="B107" s="515"/>
      <c r="C107" s="515"/>
      <c r="D107" s="515"/>
    </row>
    <row r="108" spans="1:4" s="177" customFormat="1" ht="3.75" customHeight="1">
      <c r="A108" s="239"/>
      <c r="B108" s="240"/>
      <c r="C108" s="240"/>
      <c r="D108" s="240"/>
    </row>
    <row r="109" spans="1:4" s="175" customFormat="1" ht="8.4">
      <c r="A109" s="241"/>
      <c r="B109" s="242"/>
      <c r="C109" s="242"/>
      <c r="D109" s="242"/>
    </row>
    <row r="110" spans="1:4" s="175" customFormat="1" ht="9" customHeight="1">
      <c r="B110" s="194"/>
      <c r="C110" s="194"/>
      <c r="D110" s="194"/>
    </row>
    <row r="111" spans="1:4" s="175" customFormat="1" ht="9" customHeight="1">
      <c r="A111" s="243"/>
      <c r="B111" s="242"/>
      <c r="C111" s="242"/>
      <c r="D111" s="242"/>
    </row>
    <row r="112" spans="1:4" s="175" customFormat="1" ht="9" customHeight="1">
      <c r="B112" s="194"/>
      <c r="C112" s="194"/>
      <c r="D112" s="194"/>
    </row>
    <row r="113" spans="1:4" s="175" customFormat="1" ht="9" customHeight="1">
      <c r="A113" s="243"/>
      <c r="B113" s="242"/>
      <c r="C113" s="242"/>
      <c r="D113" s="242"/>
    </row>
    <row r="114" spans="1:4" s="175" customFormat="1" ht="9" customHeight="1">
      <c r="B114" s="194"/>
      <c r="C114" s="194"/>
      <c r="D114" s="194"/>
    </row>
    <row r="115" spans="1:4" ht="5.0999999999999996" customHeight="1" thickBot="1">
      <c r="A115" s="244"/>
      <c r="B115" s="244"/>
      <c r="C115" s="244"/>
      <c r="D115" s="244"/>
    </row>
    <row r="116" spans="1:4" ht="9" customHeight="1" thickTop="1"/>
    <row r="118" spans="1:4" ht="9" customHeight="1">
      <c r="B118" s="245"/>
      <c r="C118" s="245"/>
      <c r="D118" s="245"/>
    </row>
  </sheetData>
  <mergeCells count="8">
    <mergeCell ref="A1:D1"/>
    <mergeCell ref="B3:B4"/>
    <mergeCell ref="C3:D3"/>
    <mergeCell ref="A102:D102"/>
    <mergeCell ref="B104:B107"/>
    <mergeCell ref="C104:D105"/>
    <mergeCell ref="C106:C107"/>
    <mergeCell ref="D106:D107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8"/>
  <sheetViews>
    <sheetView showGridLines="0" workbookViewId="0"/>
  </sheetViews>
  <sheetFormatPr defaultColWidth="9.109375" defaultRowHeight="10.199999999999999"/>
  <cols>
    <col min="1" max="1" width="6.44140625" style="45" customWidth="1"/>
    <col min="2" max="2" width="32" style="45" customWidth="1"/>
    <col min="3" max="3" width="9.5546875" style="45" customWidth="1"/>
    <col min="4" max="4" width="8.5546875" style="45" customWidth="1"/>
    <col min="5" max="5" width="10.109375" style="45" customWidth="1"/>
    <col min="6" max="6" width="10" style="45" customWidth="1"/>
    <col min="7" max="7" width="9" style="45" customWidth="1"/>
    <col min="8" max="8" width="9.6640625" style="45" customWidth="1"/>
    <col min="9" max="9" width="1.5546875" style="45" customWidth="1"/>
    <col min="10" max="11" width="5.5546875" style="45" customWidth="1"/>
    <col min="12" max="12" width="14.21875" style="45" bestFit="1" customWidth="1"/>
    <col min="13" max="13" width="9.21875" style="45" bestFit="1" customWidth="1"/>
    <col min="14" max="15" width="14.21875" style="45" bestFit="1" customWidth="1"/>
    <col min="16" max="16" width="12" style="45" bestFit="1" customWidth="1"/>
    <col min="17" max="17" width="9.33203125" style="45" bestFit="1" customWidth="1"/>
    <col min="18" max="20" width="5.5546875" style="45" customWidth="1"/>
    <col min="21" max="16384" width="9.109375" style="45"/>
  </cols>
  <sheetData>
    <row r="1" spans="1:17" s="42" customFormat="1" ht="25.95" customHeight="1">
      <c r="A1" s="475" t="s">
        <v>314</v>
      </c>
      <c r="B1" s="475"/>
      <c r="C1" s="475"/>
      <c r="D1" s="475"/>
      <c r="E1" s="475"/>
      <c r="F1" s="475"/>
      <c r="G1" s="475"/>
      <c r="H1" s="475"/>
    </row>
    <row r="2" spans="1:17" s="44" customFormat="1" ht="9.9" customHeight="1">
      <c r="A2" s="5">
        <v>2019</v>
      </c>
      <c r="B2" s="43"/>
      <c r="C2" s="43"/>
      <c r="D2" s="43"/>
      <c r="E2" s="43"/>
      <c r="F2" s="43"/>
      <c r="G2" s="43"/>
      <c r="H2" s="43"/>
    </row>
    <row r="3" spans="1:17" s="44" customFormat="1" ht="18" customHeight="1">
      <c r="A3" s="428"/>
      <c r="B3" s="429"/>
      <c r="C3" s="484" t="s">
        <v>0</v>
      </c>
      <c r="D3" s="479"/>
      <c r="E3" s="479" t="s">
        <v>1</v>
      </c>
      <c r="F3" s="479"/>
      <c r="G3" s="479" t="s">
        <v>4</v>
      </c>
      <c r="H3" s="479"/>
    </row>
    <row r="4" spans="1:17" ht="24" customHeight="1">
      <c r="A4" s="53"/>
      <c r="B4" s="51"/>
      <c r="C4" s="427" t="s">
        <v>8</v>
      </c>
      <c r="D4" s="427" t="s">
        <v>9</v>
      </c>
      <c r="E4" s="427" t="s">
        <v>8</v>
      </c>
      <c r="F4" s="427" t="s">
        <v>9</v>
      </c>
      <c r="G4" s="427" t="s">
        <v>8</v>
      </c>
      <c r="H4" s="427" t="s">
        <v>9</v>
      </c>
    </row>
    <row r="5" spans="1:17" ht="11.4" customHeight="1">
      <c r="A5" s="485" t="s">
        <v>333</v>
      </c>
      <c r="B5" s="486"/>
      <c r="C5" s="479" t="s">
        <v>6</v>
      </c>
      <c r="D5" s="479"/>
      <c r="E5" s="479"/>
      <c r="F5" s="479"/>
      <c r="G5" s="479" t="s">
        <v>60</v>
      </c>
      <c r="H5" s="479"/>
    </row>
    <row r="6" spans="1:17" s="10" customFormat="1" ht="4.95" customHeight="1">
      <c r="A6" s="8"/>
      <c r="B6" s="8"/>
      <c r="C6" s="9"/>
      <c r="D6" s="9"/>
      <c r="E6" s="9"/>
      <c r="F6" s="9"/>
      <c r="G6" s="9"/>
      <c r="H6" s="9"/>
      <c r="J6" s="45"/>
      <c r="K6" s="45"/>
      <c r="L6" s="45"/>
      <c r="M6" s="45"/>
      <c r="N6" s="45"/>
      <c r="O6" s="45"/>
      <c r="P6" s="45"/>
      <c r="Q6" s="45"/>
    </row>
    <row r="7" spans="1:17" ht="18" customHeight="1">
      <c r="A7" s="11" t="s">
        <v>7</v>
      </c>
      <c r="B7" s="430"/>
      <c r="C7" s="48">
        <v>120060</v>
      </c>
      <c r="D7" s="48">
        <v>100408</v>
      </c>
      <c r="E7" s="48">
        <v>148050</v>
      </c>
      <c r="F7" s="48">
        <v>666137</v>
      </c>
      <c r="G7" s="48">
        <v>5296760.6040000003</v>
      </c>
      <c r="H7" s="48">
        <v>137038089.29699999</v>
      </c>
      <c r="I7" s="58"/>
      <c r="N7" s="389"/>
      <c r="O7" s="389"/>
    </row>
    <row r="8" spans="1:17" ht="18" customHeight="1">
      <c r="A8" s="49">
        <v>45</v>
      </c>
      <c r="B8" s="430" t="s">
        <v>10</v>
      </c>
      <c r="C8" s="48">
        <v>15206</v>
      </c>
      <c r="D8" s="48">
        <v>16202</v>
      </c>
      <c r="E8" s="48">
        <v>19284</v>
      </c>
      <c r="F8" s="48">
        <v>86416</v>
      </c>
      <c r="G8" s="48">
        <v>711270.31</v>
      </c>
      <c r="H8" s="48">
        <v>19694379.131999999</v>
      </c>
      <c r="N8" s="389"/>
      <c r="O8" s="389"/>
    </row>
    <row r="9" spans="1:17" ht="18" customHeight="1">
      <c r="A9" s="416">
        <v>451</v>
      </c>
      <c r="B9" s="50" t="s">
        <v>56</v>
      </c>
      <c r="C9" s="417">
        <v>1923</v>
      </c>
      <c r="D9" s="417">
        <v>4787</v>
      </c>
      <c r="E9" s="417">
        <v>3024</v>
      </c>
      <c r="F9" s="417">
        <v>32705</v>
      </c>
      <c r="G9" s="417">
        <v>286679.25900000002</v>
      </c>
      <c r="H9" s="417">
        <v>15848952.205</v>
      </c>
      <c r="N9" s="389"/>
      <c r="O9" s="389"/>
    </row>
    <row r="10" spans="1:17" ht="18" customHeight="1">
      <c r="A10" s="416">
        <v>452</v>
      </c>
      <c r="B10" s="50" t="s">
        <v>26</v>
      </c>
      <c r="C10" s="417">
        <v>10604</v>
      </c>
      <c r="D10" s="417">
        <v>7841</v>
      </c>
      <c r="E10" s="417">
        <v>12863</v>
      </c>
      <c r="F10" s="417">
        <v>32945</v>
      </c>
      <c r="G10" s="417">
        <v>295452.87599999999</v>
      </c>
      <c r="H10" s="417">
        <v>849429.85</v>
      </c>
      <c r="N10" s="389"/>
      <c r="O10" s="389"/>
    </row>
    <row r="11" spans="1:17" ht="18" customHeight="1">
      <c r="A11" s="416">
        <v>453</v>
      </c>
      <c r="B11" s="50" t="s">
        <v>27</v>
      </c>
      <c r="C11" s="417">
        <v>1292</v>
      </c>
      <c r="D11" s="417">
        <v>2820</v>
      </c>
      <c r="E11" s="417">
        <v>1718</v>
      </c>
      <c r="F11" s="417">
        <v>18098</v>
      </c>
      <c r="G11" s="417">
        <v>64174.858999999997</v>
      </c>
      <c r="H11" s="417">
        <v>2518512.7969999998</v>
      </c>
      <c r="N11" s="389"/>
      <c r="O11" s="389"/>
    </row>
    <row r="12" spans="1:17" ht="18" customHeight="1">
      <c r="A12" s="416">
        <v>454</v>
      </c>
      <c r="B12" s="50" t="s">
        <v>57</v>
      </c>
      <c r="C12" s="417">
        <v>1387</v>
      </c>
      <c r="D12" s="417">
        <v>754</v>
      </c>
      <c r="E12" s="417">
        <v>1679</v>
      </c>
      <c r="F12" s="417">
        <v>2668</v>
      </c>
      <c r="G12" s="417">
        <v>64963.315999999999</v>
      </c>
      <c r="H12" s="417">
        <v>477484.28</v>
      </c>
      <c r="N12" s="389"/>
      <c r="O12" s="389"/>
    </row>
    <row r="13" spans="1:17" ht="4.95" customHeight="1">
      <c r="A13" s="416"/>
      <c r="B13" s="50"/>
      <c r="C13" s="417"/>
      <c r="D13" s="417"/>
      <c r="E13" s="417"/>
      <c r="F13" s="417"/>
      <c r="G13" s="417"/>
      <c r="H13" s="417"/>
      <c r="N13" s="389"/>
      <c r="O13" s="389"/>
    </row>
    <row r="14" spans="1:17" ht="16.8">
      <c r="A14" s="49">
        <v>46</v>
      </c>
      <c r="B14" s="52" t="s">
        <v>11</v>
      </c>
      <c r="C14" s="48">
        <v>23429</v>
      </c>
      <c r="D14" s="48">
        <v>34619</v>
      </c>
      <c r="E14" s="48">
        <v>27466</v>
      </c>
      <c r="F14" s="48">
        <v>214541</v>
      </c>
      <c r="G14" s="48">
        <v>1031770.085</v>
      </c>
      <c r="H14" s="48">
        <v>68397011.564999998</v>
      </c>
      <c r="N14" s="389"/>
      <c r="O14" s="389"/>
    </row>
    <row r="15" spans="1:17" ht="18" customHeight="1">
      <c r="A15" s="416">
        <v>461</v>
      </c>
      <c r="B15" s="50" t="s">
        <v>29</v>
      </c>
      <c r="C15" s="417">
        <v>13927</v>
      </c>
      <c r="D15" s="417">
        <v>3637</v>
      </c>
      <c r="E15" s="417">
        <v>14452</v>
      </c>
      <c r="F15" s="417">
        <v>9937</v>
      </c>
      <c r="G15" s="417">
        <v>187810.61600000001</v>
      </c>
      <c r="H15" s="417">
        <v>599712.00699999998</v>
      </c>
      <c r="N15" s="389"/>
      <c r="O15" s="389"/>
    </row>
    <row r="16" spans="1:17" ht="18" customHeight="1">
      <c r="A16" s="416">
        <v>462</v>
      </c>
      <c r="B16" s="50" t="s">
        <v>30</v>
      </c>
      <c r="C16" s="417">
        <v>1147</v>
      </c>
      <c r="D16" s="417">
        <v>1645</v>
      </c>
      <c r="E16" s="417">
        <v>1603</v>
      </c>
      <c r="F16" s="417">
        <v>6591</v>
      </c>
      <c r="G16" s="417">
        <v>158037.97</v>
      </c>
      <c r="H16" s="417">
        <v>2900714.1039999998</v>
      </c>
      <c r="N16" s="389"/>
      <c r="O16" s="389"/>
    </row>
    <row r="17" spans="1:15" ht="18" customHeight="1">
      <c r="A17" s="416">
        <v>463</v>
      </c>
      <c r="B17" s="50" t="s">
        <v>31</v>
      </c>
      <c r="C17" s="417">
        <v>2407</v>
      </c>
      <c r="D17" s="417">
        <v>6614</v>
      </c>
      <c r="E17" s="417">
        <v>3855</v>
      </c>
      <c r="F17" s="417">
        <v>55871</v>
      </c>
      <c r="G17" s="417">
        <v>377647.39</v>
      </c>
      <c r="H17" s="417">
        <v>19641128.118999999</v>
      </c>
      <c r="N17" s="389"/>
      <c r="O17" s="389"/>
    </row>
    <row r="18" spans="1:15" ht="18" customHeight="1">
      <c r="A18" s="416">
        <v>464</v>
      </c>
      <c r="B18" s="50" t="s">
        <v>58</v>
      </c>
      <c r="C18" s="417">
        <v>2072</v>
      </c>
      <c r="D18" s="417">
        <v>7679</v>
      </c>
      <c r="E18" s="417">
        <v>2609</v>
      </c>
      <c r="F18" s="417">
        <v>49329</v>
      </c>
      <c r="G18" s="417">
        <v>90535.593999999997</v>
      </c>
      <c r="H18" s="417">
        <v>14285175.551999999</v>
      </c>
      <c r="N18" s="389"/>
      <c r="O18" s="389"/>
    </row>
    <row r="19" spans="1:15" ht="18" customHeight="1">
      <c r="A19" s="416">
        <v>465</v>
      </c>
      <c r="B19" s="50" t="s">
        <v>33</v>
      </c>
      <c r="C19" s="417">
        <v>92</v>
      </c>
      <c r="D19" s="417">
        <v>1047</v>
      </c>
      <c r="E19" s="417">
        <v>108</v>
      </c>
      <c r="F19" s="417">
        <v>7846</v>
      </c>
      <c r="G19" s="417">
        <v>2347.953</v>
      </c>
      <c r="H19" s="417">
        <v>2771870.139</v>
      </c>
      <c r="N19" s="389"/>
      <c r="O19" s="389"/>
    </row>
    <row r="20" spans="1:15" ht="18" customHeight="1">
      <c r="A20" s="416">
        <v>466</v>
      </c>
      <c r="B20" s="50" t="s">
        <v>34</v>
      </c>
      <c r="C20" s="417">
        <v>511</v>
      </c>
      <c r="D20" s="417">
        <v>4247</v>
      </c>
      <c r="E20" s="417">
        <v>677</v>
      </c>
      <c r="F20" s="417">
        <v>28356</v>
      </c>
      <c r="G20" s="417">
        <v>31394.275000000001</v>
      </c>
      <c r="H20" s="417">
        <v>4950871.25</v>
      </c>
      <c r="N20" s="389"/>
      <c r="O20" s="389"/>
    </row>
    <row r="21" spans="1:15" ht="18" customHeight="1">
      <c r="A21" s="416">
        <v>467</v>
      </c>
      <c r="B21" s="50" t="s">
        <v>59</v>
      </c>
      <c r="C21" s="417">
        <v>2366</v>
      </c>
      <c r="D21" s="417">
        <v>6113</v>
      </c>
      <c r="E21" s="417">
        <v>3058</v>
      </c>
      <c r="F21" s="417">
        <v>42293</v>
      </c>
      <c r="G21" s="417">
        <v>145541.948</v>
      </c>
      <c r="H21" s="417">
        <v>20468991.675000001</v>
      </c>
      <c r="N21" s="389"/>
      <c r="O21" s="389"/>
    </row>
    <row r="22" spans="1:15" ht="19.2" customHeight="1">
      <c r="A22" s="416">
        <v>469</v>
      </c>
      <c r="B22" s="50" t="s">
        <v>36</v>
      </c>
      <c r="C22" s="417">
        <v>907</v>
      </c>
      <c r="D22" s="417">
        <v>3637</v>
      </c>
      <c r="E22" s="417">
        <v>1104</v>
      </c>
      <c r="F22" s="417">
        <v>14318</v>
      </c>
      <c r="G22" s="417">
        <v>38454.339</v>
      </c>
      <c r="H22" s="417">
        <v>2778548.719</v>
      </c>
      <c r="N22" s="389"/>
      <c r="O22" s="389"/>
    </row>
    <row r="23" spans="1:15" ht="4.95" customHeight="1">
      <c r="A23" s="416"/>
      <c r="B23" s="50"/>
      <c r="C23" s="417"/>
      <c r="D23" s="417"/>
      <c r="E23" s="417"/>
      <c r="F23" s="417"/>
      <c r="G23" s="417"/>
      <c r="H23" s="417"/>
      <c r="N23" s="389"/>
      <c r="O23" s="389"/>
    </row>
    <row r="24" spans="1:15" ht="18" customHeight="1">
      <c r="A24" s="49">
        <v>47</v>
      </c>
      <c r="B24" s="52" t="s">
        <v>12</v>
      </c>
      <c r="C24" s="48">
        <v>81425</v>
      </c>
      <c r="D24" s="48">
        <v>49587</v>
      </c>
      <c r="E24" s="48">
        <v>101300</v>
      </c>
      <c r="F24" s="48">
        <v>365180</v>
      </c>
      <c r="G24" s="48">
        <v>3553720.2089999998</v>
      </c>
      <c r="H24" s="48">
        <v>48946698.600000001</v>
      </c>
      <c r="N24" s="389"/>
      <c r="O24" s="389"/>
    </row>
    <row r="25" spans="1:15" ht="18" customHeight="1">
      <c r="A25" s="416">
        <v>471</v>
      </c>
      <c r="B25" s="50" t="s">
        <v>38</v>
      </c>
      <c r="C25" s="417">
        <v>11298</v>
      </c>
      <c r="D25" s="417">
        <v>6328</v>
      </c>
      <c r="E25" s="417">
        <v>15398</v>
      </c>
      <c r="F25" s="417">
        <v>134800</v>
      </c>
      <c r="G25" s="417">
        <v>646973.05000000005</v>
      </c>
      <c r="H25" s="417">
        <v>20669664.763</v>
      </c>
      <c r="N25" s="389"/>
      <c r="O25" s="389"/>
    </row>
    <row r="26" spans="1:15" ht="18" customHeight="1">
      <c r="A26" s="416">
        <v>472</v>
      </c>
      <c r="B26" s="50" t="s">
        <v>61</v>
      </c>
      <c r="C26" s="417">
        <v>12363</v>
      </c>
      <c r="D26" s="417">
        <v>5802</v>
      </c>
      <c r="E26" s="417">
        <v>16515</v>
      </c>
      <c r="F26" s="417">
        <v>21753</v>
      </c>
      <c r="G26" s="417">
        <v>695925.41599999997</v>
      </c>
      <c r="H26" s="417">
        <v>2210553.9070000001</v>
      </c>
      <c r="N26" s="389"/>
      <c r="O26" s="389"/>
    </row>
    <row r="27" spans="1:15" ht="18" customHeight="1">
      <c r="A27" s="416">
        <v>473</v>
      </c>
      <c r="B27" s="50" t="s">
        <v>62</v>
      </c>
      <c r="C27" s="417">
        <v>158</v>
      </c>
      <c r="D27" s="417">
        <v>1664</v>
      </c>
      <c r="E27" s="417">
        <v>388</v>
      </c>
      <c r="F27" s="417">
        <v>17094</v>
      </c>
      <c r="G27" s="417">
        <v>112001.194</v>
      </c>
      <c r="H27" s="417">
        <v>6580063.068</v>
      </c>
      <c r="N27" s="389"/>
      <c r="O27" s="389"/>
    </row>
    <row r="28" spans="1:15" ht="18" customHeight="1">
      <c r="A28" s="416">
        <v>474</v>
      </c>
      <c r="B28" s="50" t="s">
        <v>63</v>
      </c>
      <c r="C28" s="417">
        <v>3429</v>
      </c>
      <c r="D28" s="417">
        <v>2502</v>
      </c>
      <c r="E28" s="417">
        <v>4238</v>
      </c>
      <c r="F28" s="417">
        <v>10662</v>
      </c>
      <c r="G28" s="417">
        <v>120736.177</v>
      </c>
      <c r="H28" s="417">
        <v>886578.87699999998</v>
      </c>
      <c r="N28" s="389"/>
      <c r="O28" s="389"/>
    </row>
    <row r="29" spans="1:15" ht="18" customHeight="1">
      <c r="A29" s="416">
        <v>475</v>
      </c>
      <c r="B29" s="50" t="s">
        <v>64</v>
      </c>
      <c r="C29" s="417">
        <v>9131</v>
      </c>
      <c r="D29" s="417">
        <v>8632</v>
      </c>
      <c r="E29" s="417">
        <v>11334</v>
      </c>
      <c r="F29" s="417">
        <v>44889</v>
      </c>
      <c r="G29" s="417">
        <v>368569.79399999999</v>
      </c>
      <c r="H29" s="417">
        <v>4689568.2819999997</v>
      </c>
      <c r="N29" s="389"/>
      <c r="O29" s="389"/>
    </row>
    <row r="30" spans="1:15" ht="18" customHeight="1">
      <c r="A30" s="416">
        <v>476</v>
      </c>
      <c r="B30" s="50" t="s">
        <v>65</v>
      </c>
      <c r="C30" s="417">
        <v>3216</v>
      </c>
      <c r="D30" s="417">
        <v>3287</v>
      </c>
      <c r="E30" s="417">
        <v>4486</v>
      </c>
      <c r="F30" s="417">
        <v>14841</v>
      </c>
      <c r="G30" s="417">
        <v>264362.67099999997</v>
      </c>
      <c r="H30" s="417">
        <v>1634163.7080000001</v>
      </c>
      <c r="N30" s="389"/>
      <c r="O30" s="389"/>
    </row>
    <row r="31" spans="1:15" ht="18" customHeight="1">
      <c r="A31" s="416">
        <v>477</v>
      </c>
      <c r="B31" s="50" t="s">
        <v>50</v>
      </c>
      <c r="C31" s="417">
        <v>21447</v>
      </c>
      <c r="D31" s="417">
        <v>18719</v>
      </c>
      <c r="E31" s="417">
        <v>27452</v>
      </c>
      <c r="F31" s="417">
        <v>113852</v>
      </c>
      <c r="G31" s="417">
        <v>1056321.3799999999</v>
      </c>
      <c r="H31" s="417">
        <v>11562571.956</v>
      </c>
      <c r="N31" s="389"/>
      <c r="O31" s="389"/>
    </row>
    <row r="32" spans="1:15" ht="18" customHeight="1">
      <c r="A32" s="416">
        <v>478</v>
      </c>
      <c r="B32" s="50" t="s">
        <v>52</v>
      </c>
      <c r="C32" s="417">
        <v>15222</v>
      </c>
      <c r="D32" s="417">
        <v>452</v>
      </c>
      <c r="E32" s="417">
        <v>15951</v>
      </c>
      <c r="F32" s="417">
        <v>927</v>
      </c>
      <c r="G32" s="417">
        <v>193569.125</v>
      </c>
      <c r="H32" s="417">
        <v>59477.976999999999</v>
      </c>
      <c r="N32" s="389"/>
      <c r="O32" s="389"/>
    </row>
    <row r="33" spans="1:17" ht="18" customHeight="1">
      <c r="A33" s="416">
        <v>479</v>
      </c>
      <c r="B33" s="50" t="s">
        <v>66</v>
      </c>
      <c r="C33" s="417">
        <v>5161</v>
      </c>
      <c r="D33" s="417">
        <v>2201</v>
      </c>
      <c r="E33" s="417">
        <v>5538</v>
      </c>
      <c r="F33" s="417">
        <v>6362</v>
      </c>
      <c r="G33" s="417">
        <v>95261.402000000002</v>
      </c>
      <c r="H33" s="417">
        <v>654056.06200000003</v>
      </c>
      <c r="N33" s="389"/>
      <c r="O33" s="389"/>
    </row>
    <row r="34" spans="1:17" s="4" customFormat="1" ht="4.95" customHeight="1" thickBot="1">
      <c r="A34" s="412"/>
      <c r="B34" s="413"/>
      <c r="C34" s="414"/>
      <c r="D34" s="414"/>
      <c r="E34" s="414"/>
      <c r="F34" s="414"/>
      <c r="G34" s="414"/>
      <c r="H34" s="414"/>
      <c r="I34" s="10"/>
      <c r="J34" s="45"/>
      <c r="K34" s="45"/>
      <c r="L34" s="45"/>
      <c r="M34" s="45"/>
      <c r="N34" s="45"/>
      <c r="O34" s="45"/>
      <c r="P34" s="45"/>
      <c r="Q34" s="45"/>
    </row>
    <row r="35" spans="1:17" s="46" customFormat="1" ht="13.65" customHeight="1" thickTop="1">
      <c r="A35" s="47" t="s">
        <v>400</v>
      </c>
      <c r="C35" s="47"/>
      <c r="D35" s="47"/>
      <c r="E35" s="47"/>
      <c r="F35" s="47"/>
      <c r="G35" s="47"/>
      <c r="H35" s="47"/>
      <c r="J35" s="4"/>
      <c r="K35" s="4"/>
      <c r="L35" s="45"/>
      <c r="M35" s="45"/>
      <c r="N35" s="45"/>
      <c r="O35" s="45"/>
      <c r="P35" s="45"/>
      <c r="Q35" s="45"/>
    </row>
    <row r="36" spans="1:17" ht="13.8">
      <c r="J36" s="46"/>
      <c r="K36" s="46"/>
      <c r="N36" s="4"/>
      <c r="O36" s="4"/>
      <c r="P36" s="4"/>
      <c r="Q36" s="4"/>
    </row>
    <row r="37" spans="1:17" ht="13.8">
      <c r="L37" s="4"/>
      <c r="M37" s="4"/>
      <c r="N37" s="46"/>
      <c r="O37" s="46"/>
      <c r="P37" s="46"/>
      <c r="Q37" s="46"/>
    </row>
    <row r="38" spans="1:17">
      <c r="L38" s="46"/>
      <c r="M38" s="46"/>
    </row>
  </sheetData>
  <mergeCells count="7">
    <mergeCell ref="A1:H1"/>
    <mergeCell ref="C3:D3"/>
    <mergeCell ref="E3:F3"/>
    <mergeCell ref="G3:H3"/>
    <mergeCell ref="A5:B5"/>
    <mergeCell ref="C5:F5"/>
    <mergeCell ref="G5:H5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zoomScaleSheetLayoutView="100" workbookViewId="0"/>
  </sheetViews>
  <sheetFormatPr defaultColWidth="9.109375" defaultRowHeight="9" customHeight="1"/>
  <cols>
    <col min="1" max="1" width="22" style="213" customWidth="1"/>
    <col min="2" max="2" width="21.6640625" style="213" customWidth="1"/>
    <col min="3" max="3" width="22.6640625" style="213" customWidth="1"/>
    <col min="4" max="4" width="21.6640625" style="213" customWidth="1"/>
    <col min="5" max="16384" width="9.109375" style="213"/>
  </cols>
  <sheetData>
    <row r="1" spans="1:4" s="216" customFormat="1" ht="13.95" customHeight="1">
      <c r="A1" s="509" t="s">
        <v>321</v>
      </c>
      <c r="B1" s="509"/>
      <c r="C1" s="509"/>
      <c r="D1" s="509"/>
    </row>
    <row r="2" spans="1:4" ht="10.5" customHeight="1">
      <c r="A2" s="246">
        <v>2019</v>
      </c>
      <c r="D2" s="207" t="s">
        <v>226</v>
      </c>
    </row>
    <row r="3" spans="1:4" s="229" customFormat="1" ht="16.5" customHeight="1">
      <c r="A3" s="214"/>
      <c r="B3" s="505" t="s">
        <v>7</v>
      </c>
      <c r="C3" s="513" t="s">
        <v>205</v>
      </c>
      <c r="D3" s="513"/>
    </row>
    <row r="4" spans="1:4" s="230" customFormat="1" ht="30" customHeight="1">
      <c r="A4" s="214" t="s">
        <v>227</v>
      </c>
      <c r="B4" s="505"/>
      <c r="C4" s="181" t="s">
        <v>207</v>
      </c>
      <c r="D4" s="182" t="s">
        <v>208</v>
      </c>
    </row>
    <row r="5" spans="1:4" s="216" customFormat="1" ht="5.0999999999999996" customHeight="1">
      <c r="A5" s="215"/>
      <c r="B5" s="185"/>
      <c r="C5" s="186"/>
      <c r="D5" s="186"/>
    </row>
    <row r="6" spans="1:4" s="175" customFormat="1" ht="10.199999999999999" customHeight="1">
      <c r="A6" s="217" t="s">
        <v>14</v>
      </c>
      <c r="B6" s="194">
        <v>124535</v>
      </c>
      <c r="C6" s="194">
        <v>83228</v>
      </c>
      <c r="D6" s="194">
        <v>41307</v>
      </c>
    </row>
    <row r="7" spans="1:4" s="175" customFormat="1" ht="11.25" customHeight="1">
      <c r="A7" s="197" t="s">
        <v>15</v>
      </c>
      <c r="B7" s="194">
        <v>119579</v>
      </c>
      <c r="C7" s="194">
        <v>79764</v>
      </c>
      <c r="D7" s="194">
        <v>39815</v>
      </c>
    </row>
    <row r="8" spans="1:4" s="175" customFormat="1" ht="11.25" customHeight="1">
      <c r="A8" s="200" t="s">
        <v>16</v>
      </c>
      <c r="B8" s="194">
        <v>37192</v>
      </c>
      <c r="C8" s="194">
        <v>25111</v>
      </c>
      <c r="D8" s="194">
        <v>12081</v>
      </c>
    </row>
    <row r="9" spans="1:4" s="175" customFormat="1" ht="11.25" customHeight="1">
      <c r="A9" s="200" t="s">
        <v>17</v>
      </c>
      <c r="B9" s="194">
        <v>23002</v>
      </c>
      <c r="C9" s="194">
        <v>16487</v>
      </c>
      <c r="D9" s="194">
        <v>6515</v>
      </c>
    </row>
    <row r="10" spans="1:4" s="175" customFormat="1" ht="11.25" customHeight="1">
      <c r="A10" s="200" t="s">
        <v>228</v>
      </c>
      <c r="B10" s="194">
        <v>44070</v>
      </c>
      <c r="C10" s="194">
        <v>27014</v>
      </c>
      <c r="D10" s="194">
        <v>17056</v>
      </c>
    </row>
    <row r="11" spans="1:4" s="175" customFormat="1" ht="11.25" customHeight="1">
      <c r="A11" s="200" t="s">
        <v>18</v>
      </c>
      <c r="B11" s="194">
        <v>7020</v>
      </c>
      <c r="C11" s="194">
        <v>5564</v>
      </c>
      <c r="D11" s="194">
        <v>1456</v>
      </c>
    </row>
    <row r="12" spans="1:4" s="175" customFormat="1" ht="11.25" customHeight="1">
      <c r="A12" s="200" t="s">
        <v>19</v>
      </c>
      <c r="B12" s="194">
        <v>8295</v>
      </c>
      <c r="C12" s="194">
        <v>5588</v>
      </c>
      <c r="D12" s="194">
        <v>2707</v>
      </c>
    </row>
    <row r="13" spans="1:4" s="175" customFormat="1" ht="11.25" customHeight="1">
      <c r="A13" s="197" t="s">
        <v>20</v>
      </c>
      <c r="B13" s="194">
        <v>1978</v>
      </c>
      <c r="C13" s="194">
        <v>1525</v>
      </c>
      <c r="D13" s="194">
        <v>453</v>
      </c>
    </row>
    <row r="14" spans="1:4" s="175" customFormat="1" ht="11.25" customHeight="1">
      <c r="A14" s="197" t="s">
        <v>21</v>
      </c>
      <c r="B14" s="194">
        <v>2978</v>
      </c>
      <c r="C14" s="194">
        <v>1939</v>
      </c>
      <c r="D14" s="194">
        <v>1039</v>
      </c>
    </row>
    <row r="15" spans="1:4" s="177" customFormat="1" ht="5.0999999999999996" customHeight="1" thickBot="1">
      <c r="A15" s="175"/>
      <c r="B15" s="175"/>
      <c r="C15" s="175"/>
      <c r="D15" s="175"/>
    </row>
    <row r="16" spans="1:4" s="177" customFormat="1" ht="9" customHeight="1" thickTop="1">
      <c r="A16" s="220"/>
      <c r="B16" s="220"/>
      <c r="C16" s="220"/>
      <c r="D16" s="220"/>
    </row>
    <row r="17" spans="1:4" s="177" customFormat="1" ht="9" customHeight="1">
      <c r="A17" s="231"/>
    </row>
    <row r="18" spans="1:4" s="177" customFormat="1" ht="10.5" customHeight="1">
      <c r="B18" s="194"/>
      <c r="C18" s="194"/>
      <c r="D18" s="194"/>
    </row>
    <row r="19" spans="1:4" s="177" customFormat="1" ht="10.5" customHeight="1">
      <c r="B19" s="194"/>
      <c r="C19" s="194"/>
      <c r="D19" s="194"/>
    </row>
    <row r="20" spans="1:4" s="177" customFormat="1" ht="10.5" customHeight="1">
      <c r="B20" s="194"/>
      <c r="C20" s="194"/>
      <c r="D20" s="194"/>
    </row>
    <row r="21" spans="1:4" s="177" customFormat="1" ht="10.5" customHeight="1">
      <c r="B21" s="194"/>
      <c r="C21" s="194"/>
      <c r="D21" s="194"/>
    </row>
    <row r="22" spans="1:4" s="177" customFormat="1" ht="10.5" customHeight="1">
      <c r="B22" s="194"/>
      <c r="C22" s="194"/>
      <c r="D22" s="194"/>
    </row>
    <row r="23" spans="1:4" s="177" customFormat="1" ht="10.5" customHeight="1">
      <c r="B23" s="194"/>
      <c r="C23" s="194"/>
      <c r="D23" s="194"/>
    </row>
    <row r="24" spans="1:4" s="177" customFormat="1" ht="9" customHeight="1">
      <c r="B24" s="194"/>
      <c r="C24" s="194"/>
      <c r="D24" s="194"/>
    </row>
    <row r="25" spans="1:4" s="177" customFormat="1" ht="9" customHeight="1"/>
    <row r="26" spans="1:4" ht="9" customHeight="1">
      <c r="B26" s="177"/>
      <c r="C26" s="177"/>
      <c r="D26" s="177"/>
    </row>
    <row r="30" spans="1:4" ht="9" customHeight="1">
      <c r="B30" s="247"/>
    </row>
    <row r="31" spans="1:4" ht="9" customHeight="1">
      <c r="B31" s="247"/>
      <c r="C31" s="247"/>
    </row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SheetLayoutView="100" workbookViewId="0"/>
  </sheetViews>
  <sheetFormatPr defaultColWidth="9.109375" defaultRowHeight="9" customHeight="1"/>
  <cols>
    <col min="1" max="1" width="19.5546875" style="213" customWidth="1"/>
    <col min="2" max="2" width="10.88671875" style="213" customWidth="1"/>
    <col min="3" max="3" width="11.109375" style="213" customWidth="1"/>
    <col min="4" max="4" width="10.88671875" style="213" customWidth="1"/>
    <col min="5" max="5" width="11.6640625" style="213" customWidth="1"/>
    <col min="6" max="7" width="10.88671875" style="213" customWidth="1"/>
    <col min="8" max="16384" width="9.109375" style="213"/>
  </cols>
  <sheetData>
    <row r="1" spans="1:7" s="216" customFormat="1" ht="13.5" customHeight="1">
      <c r="A1" s="475" t="s">
        <v>322</v>
      </c>
      <c r="B1" s="475"/>
      <c r="C1" s="475"/>
      <c r="D1" s="475"/>
      <c r="E1" s="475"/>
      <c r="F1" s="475"/>
      <c r="G1" s="475"/>
    </row>
    <row r="2" spans="1:7" ht="13.5" customHeight="1">
      <c r="A2" s="248">
        <v>2019</v>
      </c>
      <c r="B2" s="216"/>
      <c r="C2" s="216"/>
      <c r="D2" s="216"/>
      <c r="E2" s="216"/>
      <c r="F2" s="216"/>
      <c r="G2" s="216"/>
    </row>
    <row r="3" spans="1:7" s="230" customFormat="1" ht="16.5" customHeight="1">
      <c r="A3" s="249"/>
      <c r="B3" s="521" t="s">
        <v>230</v>
      </c>
      <c r="C3" s="522"/>
      <c r="D3" s="524" t="s">
        <v>205</v>
      </c>
      <c r="E3" s="525"/>
      <c r="F3" s="525"/>
      <c r="G3" s="526"/>
    </row>
    <row r="4" spans="1:7" s="230" customFormat="1" ht="21" customHeight="1">
      <c r="A4" s="250"/>
      <c r="B4" s="512"/>
      <c r="C4" s="523"/>
      <c r="D4" s="524" t="s">
        <v>207</v>
      </c>
      <c r="E4" s="526"/>
      <c r="F4" s="524" t="s">
        <v>208</v>
      </c>
      <c r="G4" s="526"/>
    </row>
    <row r="5" spans="1:7" s="229" customFormat="1" ht="15" customHeight="1">
      <c r="A5" s="251" t="s">
        <v>231</v>
      </c>
      <c r="B5" s="252" t="s">
        <v>210</v>
      </c>
      <c r="C5" s="253" t="s">
        <v>69</v>
      </c>
      <c r="D5" s="252" t="s">
        <v>210</v>
      </c>
      <c r="E5" s="253" t="s">
        <v>69</v>
      </c>
      <c r="F5" s="252" t="s">
        <v>210</v>
      </c>
      <c r="G5" s="253" t="s">
        <v>69</v>
      </c>
    </row>
    <row r="6" spans="1:7" s="216" customFormat="1" ht="5.0999999999999996" customHeight="1">
      <c r="A6" s="215"/>
      <c r="B6" s="185"/>
      <c r="C6" s="186"/>
      <c r="D6" s="186"/>
      <c r="E6" s="186"/>
      <c r="F6" s="186"/>
      <c r="G6" s="186"/>
    </row>
    <row r="7" spans="1:7" s="177" customFormat="1" ht="11.25" customHeight="1">
      <c r="A7" s="254" t="s">
        <v>7</v>
      </c>
      <c r="B7" s="255">
        <v>3612</v>
      </c>
      <c r="C7" s="262">
        <v>100</v>
      </c>
      <c r="D7" s="255">
        <v>1747</v>
      </c>
      <c r="E7" s="262">
        <v>100</v>
      </c>
      <c r="F7" s="256">
        <v>1865</v>
      </c>
      <c r="G7" s="262">
        <v>100</v>
      </c>
    </row>
    <row r="8" spans="1:7" s="177" customFormat="1" ht="11.25" customHeight="1">
      <c r="A8" s="257" t="s">
        <v>232</v>
      </c>
      <c r="B8" s="255">
        <v>1233</v>
      </c>
      <c r="C8" s="262">
        <v>34.136212624584715</v>
      </c>
      <c r="D8" s="255">
        <v>357</v>
      </c>
      <c r="E8" s="262">
        <v>20.4350314825415</v>
      </c>
      <c r="F8" s="256">
        <v>876</v>
      </c>
      <c r="G8" s="262">
        <v>46.970509383378015</v>
      </c>
    </row>
    <row r="9" spans="1:7" s="177" customFormat="1" ht="11.25" customHeight="1">
      <c r="A9" s="257" t="s">
        <v>233</v>
      </c>
      <c r="B9" s="255">
        <v>1068</v>
      </c>
      <c r="C9" s="262">
        <v>29.568106312292358</v>
      </c>
      <c r="D9" s="255">
        <v>586</v>
      </c>
      <c r="E9" s="262">
        <v>33.54321694333143</v>
      </c>
      <c r="F9" s="256">
        <v>482</v>
      </c>
      <c r="G9" s="262">
        <v>25.844504021447722</v>
      </c>
    </row>
    <row r="10" spans="1:7" s="177" customFormat="1" ht="11.25" customHeight="1">
      <c r="A10" s="257" t="s">
        <v>234</v>
      </c>
      <c r="B10" s="255">
        <v>999</v>
      </c>
      <c r="C10" s="262">
        <v>27.657807308970099</v>
      </c>
      <c r="D10" s="255">
        <v>664</v>
      </c>
      <c r="E10" s="262">
        <v>38.008013737836286</v>
      </c>
      <c r="F10" s="256">
        <v>335</v>
      </c>
      <c r="G10" s="262">
        <v>17.962466487935657</v>
      </c>
    </row>
    <row r="11" spans="1:7" s="177" customFormat="1" ht="11.25" customHeight="1">
      <c r="A11" s="257" t="s">
        <v>235</v>
      </c>
      <c r="B11" s="255">
        <v>62</v>
      </c>
      <c r="C11" s="262">
        <v>1.7165005537098561</v>
      </c>
      <c r="D11" s="255">
        <v>33</v>
      </c>
      <c r="E11" s="262">
        <v>1.8889524899828276</v>
      </c>
      <c r="F11" s="256">
        <v>29</v>
      </c>
      <c r="G11" s="262">
        <v>1.5549597855227881</v>
      </c>
    </row>
    <row r="12" spans="1:7" s="177" customFormat="1" ht="11.25" customHeight="1">
      <c r="A12" s="257" t="s">
        <v>236</v>
      </c>
      <c r="B12" s="255">
        <v>120</v>
      </c>
      <c r="C12" s="262">
        <v>3.322259136212625</v>
      </c>
      <c r="D12" s="255">
        <v>35</v>
      </c>
      <c r="E12" s="262">
        <v>2.0034344590726958</v>
      </c>
      <c r="F12" s="256">
        <v>85</v>
      </c>
      <c r="G12" s="262">
        <v>4.5576407506702417</v>
      </c>
    </row>
    <row r="13" spans="1:7" s="177" customFormat="1" ht="11.25" customHeight="1">
      <c r="A13" s="257" t="s">
        <v>237</v>
      </c>
      <c r="B13" s="255">
        <v>85</v>
      </c>
      <c r="C13" s="262">
        <v>2.3532668881506091</v>
      </c>
      <c r="D13" s="255">
        <v>42</v>
      </c>
      <c r="E13" s="262">
        <v>2.4041213508872352</v>
      </c>
      <c r="F13" s="256">
        <v>43</v>
      </c>
      <c r="G13" s="262">
        <v>2.3056300268096517</v>
      </c>
    </row>
    <row r="14" spans="1:7" s="177" customFormat="1" ht="11.25" customHeight="1">
      <c r="A14" s="257" t="s">
        <v>238</v>
      </c>
      <c r="B14" s="255">
        <v>45</v>
      </c>
      <c r="C14" s="262">
        <v>1.2458471760797343</v>
      </c>
      <c r="D14" s="255">
        <v>30</v>
      </c>
      <c r="E14" s="262">
        <v>1.7172295363480254</v>
      </c>
      <c r="F14" s="256">
        <v>15</v>
      </c>
      <c r="G14" s="262">
        <v>0.80428954423592491</v>
      </c>
    </row>
    <row r="15" spans="1:7" s="177" customFormat="1" ht="5.0999999999999996" customHeight="1" thickBot="1">
      <c r="A15" s="175"/>
      <c r="B15" s="175"/>
      <c r="C15" s="175"/>
      <c r="D15" s="175"/>
      <c r="E15" s="175"/>
      <c r="F15" s="175"/>
      <c r="G15" s="175"/>
    </row>
    <row r="16" spans="1:7" s="177" customFormat="1" ht="9" customHeight="1" thickTop="1">
      <c r="A16" s="205"/>
      <c r="B16" s="205"/>
      <c r="C16" s="205"/>
      <c r="D16" s="205"/>
      <c r="E16" s="205"/>
      <c r="F16" s="205"/>
      <c r="G16" s="205"/>
    </row>
    <row r="17" spans="1:7" s="177" customFormat="1" ht="9" customHeight="1">
      <c r="A17" s="175"/>
      <c r="B17" s="258"/>
      <c r="C17" s="261"/>
      <c r="D17" s="258"/>
      <c r="E17" s="258"/>
      <c r="F17" s="258"/>
      <c r="G17" s="258"/>
    </row>
    <row r="18" spans="1:7" s="177" customFormat="1" ht="10.5" customHeight="1">
      <c r="B18" s="255"/>
      <c r="C18" s="385"/>
      <c r="D18" s="255"/>
      <c r="E18" s="385"/>
      <c r="F18" s="256"/>
      <c r="G18" s="385"/>
    </row>
    <row r="19" spans="1:7" s="177" customFormat="1" ht="10.5" customHeight="1">
      <c r="B19" s="255"/>
      <c r="C19" s="385"/>
      <c r="D19" s="255"/>
      <c r="E19" s="385"/>
      <c r="F19" s="256"/>
      <c r="G19" s="385"/>
    </row>
    <row r="20" spans="1:7" s="177" customFormat="1" ht="10.5" customHeight="1">
      <c r="B20" s="255"/>
      <c r="C20" s="385"/>
      <c r="D20" s="255"/>
      <c r="E20" s="385"/>
      <c r="F20" s="256"/>
      <c r="G20" s="385"/>
    </row>
    <row r="21" spans="1:7" s="177" customFormat="1" ht="10.5" customHeight="1">
      <c r="B21" s="255"/>
      <c r="C21" s="385"/>
      <c r="D21" s="255"/>
      <c r="E21" s="385"/>
      <c r="F21" s="256"/>
      <c r="G21" s="385"/>
    </row>
    <row r="22" spans="1:7" s="177" customFormat="1" ht="10.5" customHeight="1">
      <c r="B22" s="255"/>
      <c r="C22" s="385"/>
      <c r="D22" s="255"/>
      <c r="E22" s="385"/>
      <c r="F22" s="256"/>
      <c r="G22" s="385"/>
    </row>
    <row r="23" spans="1:7" s="177" customFormat="1" ht="10.5" customHeight="1">
      <c r="B23" s="255"/>
      <c r="C23" s="385"/>
      <c r="D23" s="255"/>
      <c r="E23" s="385"/>
      <c r="F23" s="256"/>
      <c r="G23" s="385"/>
    </row>
    <row r="24" spans="1:7" s="177" customFormat="1" ht="10.5" customHeight="1">
      <c r="B24" s="255"/>
      <c r="C24" s="385"/>
      <c r="D24" s="255"/>
      <c r="E24" s="385"/>
      <c r="F24" s="256"/>
      <c r="G24" s="385"/>
    </row>
    <row r="25" spans="1:7" s="177" customFormat="1" ht="9" customHeight="1">
      <c r="B25" s="255"/>
      <c r="C25" s="385"/>
      <c r="D25" s="255"/>
      <c r="E25" s="385"/>
      <c r="F25" s="256"/>
      <c r="G25" s="385"/>
    </row>
    <row r="26" spans="1:7" ht="9" customHeight="1">
      <c r="C26" s="385"/>
      <c r="E26" s="386"/>
      <c r="G26" s="386"/>
    </row>
    <row r="27" spans="1:7" ht="9" customHeight="1">
      <c r="C27" s="385"/>
      <c r="E27" s="386"/>
      <c r="G27" s="386"/>
    </row>
    <row r="28" spans="1:7" ht="9" customHeight="1">
      <c r="C28" s="385"/>
      <c r="E28" s="386"/>
      <c r="G28" s="386"/>
    </row>
    <row r="29" spans="1:7" ht="9" customHeight="1">
      <c r="C29" s="385"/>
      <c r="E29" s="386"/>
      <c r="G29" s="386"/>
    </row>
    <row r="30" spans="1:7" ht="9" customHeight="1">
      <c r="C30" s="385"/>
      <c r="E30" s="386"/>
      <c r="G30" s="386"/>
    </row>
    <row r="31" spans="1:7" ht="9" customHeight="1">
      <c r="C31" s="385"/>
      <c r="E31" s="386"/>
      <c r="G31" s="386"/>
    </row>
    <row r="32" spans="1:7" ht="9" customHeight="1">
      <c r="C32" s="385"/>
      <c r="E32" s="386"/>
      <c r="G32" s="386"/>
    </row>
    <row r="33" spans="3:7" ht="9" customHeight="1">
      <c r="C33" s="177"/>
      <c r="E33" s="386"/>
      <c r="G33" s="386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3"/>
  <sheetViews>
    <sheetView showGridLines="0" zoomScaleSheetLayoutView="100" workbookViewId="0"/>
  </sheetViews>
  <sheetFormatPr defaultColWidth="9.109375" defaultRowHeight="9" customHeight="1"/>
  <cols>
    <col min="1" max="1" width="20.44140625" style="213" customWidth="1"/>
    <col min="2" max="2" width="11.109375" style="213" customWidth="1"/>
    <col min="3" max="3" width="11.6640625" style="213" customWidth="1"/>
    <col min="4" max="7" width="11.109375" style="213" customWidth="1"/>
    <col min="8" max="16384" width="9.109375" style="213"/>
  </cols>
  <sheetData>
    <row r="1" spans="1:9" s="216" customFormat="1" ht="13.95" customHeight="1">
      <c r="A1" s="509" t="s">
        <v>323</v>
      </c>
      <c r="B1" s="527"/>
      <c r="C1" s="527"/>
      <c r="D1" s="527"/>
      <c r="E1" s="527"/>
      <c r="F1" s="527"/>
      <c r="G1" s="527"/>
    </row>
    <row r="2" spans="1:9" ht="10.5" customHeight="1">
      <c r="A2" s="248">
        <v>2019</v>
      </c>
      <c r="B2" s="216"/>
      <c r="C2" s="216"/>
      <c r="D2" s="216"/>
      <c r="E2" s="216"/>
      <c r="F2" s="216"/>
      <c r="G2" s="216"/>
    </row>
    <row r="3" spans="1:9" s="230" customFormat="1" ht="16.5" customHeight="1">
      <c r="A3" s="249"/>
      <c r="B3" s="521" t="s">
        <v>230</v>
      </c>
      <c r="C3" s="522"/>
      <c r="D3" s="524" t="s">
        <v>205</v>
      </c>
      <c r="E3" s="525"/>
      <c r="F3" s="525"/>
      <c r="G3" s="526"/>
    </row>
    <row r="4" spans="1:9" s="230" customFormat="1" ht="21.75" customHeight="1">
      <c r="A4" s="250"/>
      <c r="B4" s="512"/>
      <c r="C4" s="523"/>
      <c r="D4" s="524" t="s">
        <v>207</v>
      </c>
      <c r="E4" s="526"/>
      <c r="F4" s="524" t="s">
        <v>208</v>
      </c>
      <c r="G4" s="526"/>
    </row>
    <row r="5" spans="1:9" s="229" customFormat="1" ht="15" customHeight="1">
      <c r="A5" s="251" t="s">
        <v>231</v>
      </c>
      <c r="B5" s="252" t="s">
        <v>239</v>
      </c>
      <c r="C5" s="253" t="s">
        <v>69</v>
      </c>
      <c r="D5" s="252" t="s">
        <v>239</v>
      </c>
      <c r="E5" s="253" t="s">
        <v>69</v>
      </c>
      <c r="F5" s="252" t="s">
        <v>239</v>
      </c>
      <c r="G5" s="253" t="s">
        <v>69</v>
      </c>
      <c r="I5" s="230"/>
    </row>
    <row r="6" spans="1:9" s="216" customFormat="1" ht="5.0999999999999996" customHeight="1">
      <c r="A6" s="215"/>
      <c r="B6" s="185"/>
      <c r="C6" s="186"/>
      <c r="D6" s="186"/>
      <c r="E6" s="186"/>
      <c r="F6" s="186"/>
      <c r="G6" s="186"/>
      <c r="I6" s="230"/>
    </row>
    <row r="7" spans="1:9" s="177" customFormat="1" ht="11.25" customHeight="1">
      <c r="A7" s="254" t="s">
        <v>7</v>
      </c>
      <c r="B7" s="255">
        <v>19785784.079999998</v>
      </c>
      <c r="C7" s="262">
        <v>100</v>
      </c>
      <c r="D7" s="255">
        <v>13328236.763</v>
      </c>
      <c r="E7" s="262">
        <v>100</v>
      </c>
      <c r="F7" s="255">
        <v>6457547.3169999998</v>
      </c>
      <c r="G7" s="262">
        <v>100</v>
      </c>
    </row>
    <row r="8" spans="1:9" s="177" customFormat="1" ht="11.25" customHeight="1">
      <c r="A8" s="257" t="s">
        <v>232</v>
      </c>
      <c r="B8" s="255">
        <v>1176593.7039999999</v>
      </c>
      <c r="C8" s="262">
        <v>5.946662003601527</v>
      </c>
      <c r="D8" s="255">
        <v>414120.78</v>
      </c>
      <c r="E8" s="262">
        <v>3.1070935140469937</v>
      </c>
      <c r="F8" s="255">
        <v>762472.924</v>
      </c>
      <c r="G8" s="262">
        <v>11.807469408590011</v>
      </c>
    </row>
    <row r="9" spans="1:9" s="177" customFormat="1" ht="11.25" customHeight="1">
      <c r="A9" s="257" t="s">
        <v>233</v>
      </c>
      <c r="B9" s="255">
        <v>3948836.5520000001</v>
      </c>
      <c r="C9" s="262">
        <v>19.957948272525577</v>
      </c>
      <c r="D9" s="255">
        <v>3036395.64</v>
      </c>
      <c r="E9" s="262">
        <v>22.781675430835833</v>
      </c>
      <c r="F9" s="255">
        <v>912440.91200000001</v>
      </c>
      <c r="G9" s="262">
        <v>14.129837029578207</v>
      </c>
    </row>
    <row r="10" spans="1:9" s="177" customFormat="1" ht="11.25" customHeight="1">
      <c r="A10" s="257" t="s">
        <v>234</v>
      </c>
      <c r="B10" s="255">
        <v>7729168.8679999998</v>
      </c>
      <c r="C10" s="262">
        <v>39.064253591106613</v>
      </c>
      <c r="D10" s="255">
        <v>5952243.949</v>
      </c>
      <c r="E10" s="262">
        <v>44.658900159425386</v>
      </c>
      <c r="F10" s="255">
        <v>1776924.919</v>
      </c>
      <c r="G10" s="262">
        <v>27.517025145477536</v>
      </c>
    </row>
    <row r="11" spans="1:9" s="177" customFormat="1" ht="11.25" customHeight="1">
      <c r="A11" s="257" t="s">
        <v>235</v>
      </c>
      <c r="B11" s="255">
        <v>664359.10600000003</v>
      </c>
      <c r="C11" s="262">
        <v>3.3577598103456112</v>
      </c>
      <c r="D11" s="255">
        <v>469517.58799999999</v>
      </c>
      <c r="E11" s="262">
        <v>3.5227284474973426</v>
      </c>
      <c r="F11" s="255">
        <v>194841.51800000001</v>
      </c>
      <c r="G11" s="262">
        <v>3.0172681427678345</v>
      </c>
    </row>
    <row r="12" spans="1:9" s="177" customFormat="1" ht="11.25" customHeight="1">
      <c r="A12" s="257" t="s">
        <v>236</v>
      </c>
      <c r="B12" s="255">
        <v>1581869.2390000001</v>
      </c>
      <c r="C12" s="262">
        <v>7.9949787817557159</v>
      </c>
      <c r="D12" s="255">
        <v>625733.85699999996</v>
      </c>
      <c r="E12" s="262">
        <v>4.6947984802991751</v>
      </c>
      <c r="F12" s="255">
        <v>956135.38199999998</v>
      </c>
      <c r="G12" s="262">
        <v>14.806478916273655</v>
      </c>
    </row>
    <row r="13" spans="1:9" s="177" customFormat="1" ht="11.25" customHeight="1">
      <c r="A13" s="257" t="s">
        <v>237</v>
      </c>
      <c r="B13" s="255">
        <v>1948720.037</v>
      </c>
      <c r="C13" s="262">
        <v>9.8490917980340171</v>
      </c>
      <c r="D13" s="255">
        <v>1345172.1</v>
      </c>
      <c r="E13" s="262">
        <v>10.09264859200491</v>
      </c>
      <c r="F13" s="255">
        <v>603547.93700000003</v>
      </c>
      <c r="G13" s="262">
        <v>9.3463958895215953</v>
      </c>
    </row>
    <row r="14" spans="1:9" s="177" customFormat="1" ht="11.25" customHeight="1">
      <c r="A14" s="257" t="s">
        <v>238</v>
      </c>
      <c r="B14" s="255">
        <v>2736236.574</v>
      </c>
      <c r="C14" s="262">
        <v>13.829305742630952</v>
      </c>
      <c r="D14" s="255">
        <v>1485052.8489999999</v>
      </c>
      <c r="E14" s="262">
        <v>11.142155375890361</v>
      </c>
      <c r="F14" s="255">
        <v>1251183.7250000001</v>
      </c>
      <c r="G14" s="262">
        <v>19.375525467791167</v>
      </c>
    </row>
    <row r="15" spans="1:9" s="177" customFormat="1" ht="5.0999999999999996" customHeight="1" thickBot="1">
      <c r="A15" s="175"/>
      <c r="B15" s="175"/>
      <c r="C15" s="175"/>
      <c r="D15" s="175"/>
      <c r="E15" s="175"/>
      <c r="F15" s="175"/>
      <c r="G15" s="175"/>
    </row>
    <row r="16" spans="1:9" s="177" customFormat="1" ht="9" customHeight="1" thickTop="1">
      <c r="A16" s="205"/>
      <c r="B16" s="205"/>
      <c r="C16" s="205"/>
      <c r="D16" s="205"/>
      <c r="E16" s="205"/>
      <c r="F16" s="205"/>
      <c r="G16" s="205"/>
    </row>
    <row r="17" spans="1:7" s="222" customFormat="1" ht="12" customHeight="1">
      <c r="A17" s="258"/>
      <c r="B17" s="259"/>
      <c r="C17" s="258"/>
      <c r="D17" s="259"/>
      <c r="E17" s="258"/>
      <c r="F17" s="259"/>
      <c r="G17" s="258"/>
    </row>
    <row r="18" spans="1:7" s="222" customFormat="1" ht="12" customHeight="1">
      <c r="B18" s="259"/>
      <c r="C18" s="258"/>
      <c r="D18" s="259"/>
      <c r="E18" s="258"/>
      <c r="F18" s="259"/>
      <c r="G18" s="258"/>
    </row>
    <row r="19" spans="1:7" s="222" customFormat="1" ht="12" customHeight="1">
      <c r="B19" s="259"/>
      <c r="C19" s="258"/>
      <c r="D19" s="259"/>
      <c r="E19" s="258"/>
      <c r="F19" s="259"/>
      <c r="G19" s="258"/>
    </row>
    <row r="20" spans="1:7" s="222" customFormat="1" ht="12" customHeight="1">
      <c r="B20" s="259"/>
      <c r="C20" s="258"/>
      <c r="D20" s="259"/>
      <c r="E20" s="258"/>
      <c r="F20" s="259"/>
      <c r="G20" s="258"/>
    </row>
    <row r="21" spans="1:7" s="222" customFormat="1" ht="12" customHeight="1">
      <c r="B21" s="259"/>
      <c r="C21" s="258"/>
      <c r="D21" s="259"/>
      <c r="E21" s="258"/>
      <c r="F21" s="259"/>
      <c r="G21" s="258"/>
    </row>
    <row r="22" spans="1:7" s="222" customFormat="1" ht="12" customHeight="1">
      <c r="B22" s="259"/>
      <c r="C22" s="258"/>
      <c r="D22" s="259"/>
      <c r="E22" s="258"/>
      <c r="F22" s="259"/>
      <c r="G22" s="258"/>
    </row>
    <row r="23" spans="1:7" s="222" customFormat="1" ht="12" customHeight="1">
      <c r="B23" s="259"/>
      <c r="C23" s="258"/>
      <c r="D23" s="259"/>
      <c r="E23" s="258"/>
      <c r="F23" s="259"/>
      <c r="G23" s="258"/>
    </row>
    <row r="24" spans="1:7" s="222" customFormat="1" ht="12" customHeight="1">
      <c r="B24" s="259"/>
      <c r="C24" s="258"/>
      <c r="D24" s="259"/>
      <c r="E24" s="258"/>
      <c r="F24" s="259"/>
      <c r="G24" s="258"/>
    </row>
    <row r="25" spans="1:7" s="222" customFormat="1" ht="12" customHeight="1">
      <c r="B25" s="259"/>
      <c r="C25" s="261"/>
      <c r="D25" s="259"/>
      <c r="E25" s="261"/>
      <c r="F25" s="259"/>
      <c r="G25" s="261"/>
    </row>
    <row r="26" spans="1:7" ht="9" customHeight="1">
      <c r="B26" s="258"/>
      <c r="C26" s="387"/>
      <c r="D26" s="258"/>
      <c r="E26" s="387"/>
      <c r="F26" s="258"/>
      <c r="G26" s="387"/>
    </row>
    <row r="27" spans="1:7" ht="9" customHeight="1">
      <c r="B27" s="259"/>
      <c r="C27" s="387"/>
      <c r="D27" s="259"/>
      <c r="E27" s="387"/>
      <c r="F27" s="259"/>
      <c r="G27" s="387"/>
    </row>
    <row r="28" spans="1:7" ht="9" customHeight="1">
      <c r="B28" s="259"/>
      <c r="C28" s="387"/>
      <c r="D28" s="259"/>
      <c r="E28" s="387"/>
      <c r="F28" s="259"/>
      <c r="G28" s="387"/>
    </row>
    <row r="29" spans="1:7" ht="9" customHeight="1">
      <c r="B29" s="259"/>
      <c r="C29" s="387"/>
      <c r="D29" s="259"/>
      <c r="E29" s="387"/>
      <c r="F29" s="259"/>
      <c r="G29" s="387"/>
    </row>
    <row r="30" spans="1:7" ht="9" customHeight="1">
      <c r="B30" s="259"/>
      <c r="C30" s="387"/>
      <c r="D30" s="259"/>
      <c r="E30" s="387"/>
      <c r="F30" s="259"/>
      <c r="G30" s="387"/>
    </row>
    <row r="31" spans="1:7" ht="9" customHeight="1">
      <c r="B31" s="259"/>
      <c r="C31" s="387"/>
      <c r="D31" s="259"/>
      <c r="E31" s="387"/>
      <c r="F31" s="259"/>
      <c r="G31" s="387"/>
    </row>
    <row r="32" spans="1:7" ht="9" customHeight="1">
      <c r="B32" s="259"/>
      <c r="C32" s="387"/>
      <c r="D32" s="259"/>
      <c r="E32" s="387"/>
      <c r="F32" s="259"/>
      <c r="G32" s="387"/>
    </row>
    <row r="33" spans="2:7" ht="9" customHeight="1">
      <c r="B33" s="259"/>
      <c r="C33" s="387"/>
      <c r="D33" s="259"/>
      <c r="E33" s="387"/>
      <c r="F33" s="259"/>
      <c r="G33" s="387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SheetLayoutView="100" workbookViewId="0"/>
  </sheetViews>
  <sheetFormatPr defaultColWidth="9.109375" defaultRowHeight="9" customHeight="1"/>
  <cols>
    <col min="1" max="1" width="19" style="213" customWidth="1"/>
    <col min="2" max="7" width="11" style="213" customWidth="1"/>
    <col min="8" max="16384" width="9.109375" style="213"/>
  </cols>
  <sheetData>
    <row r="1" spans="1:7" s="216" customFormat="1" ht="15.75" customHeight="1">
      <c r="A1" s="475" t="s">
        <v>324</v>
      </c>
      <c r="B1" s="475"/>
      <c r="C1" s="475"/>
      <c r="D1" s="475"/>
      <c r="E1" s="475"/>
      <c r="F1" s="475"/>
      <c r="G1" s="475"/>
    </row>
    <row r="2" spans="1:7" ht="12" customHeight="1">
      <c r="A2" s="248">
        <v>2019</v>
      </c>
      <c r="B2" s="216"/>
      <c r="C2" s="216"/>
      <c r="D2" s="216"/>
      <c r="E2" s="216"/>
      <c r="F2" s="216"/>
      <c r="G2" s="216"/>
    </row>
    <row r="3" spans="1:7" s="230" customFormat="1" ht="16.5" customHeight="1">
      <c r="A3" s="249"/>
      <c r="B3" s="521" t="s">
        <v>230</v>
      </c>
      <c r="C3" s="522"/>
      <c r="D3" s="524" t="s">
        <v>205</v>
      </c>
      <c r="E3" s="525"/>
      <c r="F3" s="525"/>
      <c r="G3" s="526"/>
    </row>
    <row r="4" spans="1:7" s="230" customFormat="1" ht="21" customHeight="1">
      <c r="A4" s="250"/>
      <c r="B4" s="512"/>
      <c r="C4" s="523"/>
      <c r="D4" s="524" t="s">
        <v>207</v>
      </c>
      <c r="E4" s="526"/>
      <c r="F4" s="524" t="s">
        <v>208</v>
      </c>
      <c r="G4" s="526"/>
    </row>
    <row r="5" spans="1:7" s="229" customFormat="1" ht="14.25" customHeight="1">
      <c r="A5" s="251" t="s">
        <v>231</v>
      </c>
      <c r="B5" s="252" t="s">
        <v>210</v>
      </c>
      <c r="C5" s="253" t="s">
        <v>69</v>
      </c>
      <c r="D5" s="252" t="s">
        <v>210</v>
      </c>
      <c r="E5" s="253" t="s">
        <v>69</v>
      </c>
      <c r="F5" s="252" t="s">
        <v>210</v>
      </c>
      <c r="G5" s="253" t="s">
        <v>69</v>
      </c>
    </row>
    <row r="6" spans="1:7" s="216" customFormat="1" ht="4.95" customHeight="1">
      <c r="A6" s="215"/>
      <c r="B6" s="185"/>
      <c r="C6" s="186"/>
      <c r="D6" s="186"/>
      <c r="E6" s="186"/>
      <c r="F6" s="186"/>
      <c r="G6" s="186"/>
    </row>
    <row r="7" spans="1:7" s="177" customFormat="1" ht="11.25" customHeight="1">
      <c r="A7" s="254" t="s">
        <v>7</v>
      </c>
      <c r="B7" s="194">
        <v>124535</v>
      </c>
      <c r="C7" s="262">
        <v>100</v>
      </c>
      <c r="D7" s="194">
        <v>83228</v>
      </c>
      <c r="E7" s="262">
        <v>100</v>
      </c>
      <c r="F7" s="194">
        <v>41307</v>
      </c>
      <c r="G7" s="262">
        <v>100</v>
      </c>
    </row>
    <row r="8" spans="1:7" s="177" customFormat="1" ht="11.25" customHeight="1">
      <c r="A8" s="257" t="s">
        <v>232</v>
      </c>
      <c r="B8" s="194">
        <v>10293</v>
      </c>
      <c r="C8" s="262">
        <v>8.2651463444011721</v>
      </c>
      <c r="D8" s="194">
        <v>3389</v>
      </c>
      <c r="E8" s="262">
        <v>4.0719469409333398</v>
      </c>
      <c r="F8" s="194">
        <v>6904</v>
      </c>
      <c r="G8" s="262">
        <v>16.713874161764348</v>
      </c>
    </row>
    <row r="9" spans="1:7" s="177" customFormat="1" ht="11.25" customHeight="1">
      <c r="A9" s="257" t="s">
        <v>233</v>
      </c>
      <c r="B9" s="194">
        <v>26811</v>
      </c>
      <c r="C9" s="262">
        <v>21.528887461356245</v>
      </c>
      <c r="D9" s="194">
        <v>20437</v>
      </c>
      <c r="E9" s="262">
        <v>24.555438073725188</v>
      </c>
      <c r="F9" s="194">
        <v>6374</v>
      </c>
      <c r="G9" s="262">
        <v>15.430798653981165</v>
      </c>
    </row>
    <row r="10" spans="1:7" s="177" customFormat="1" ht="11.25" customHeight="1">
      <c r="A10" s="257" t="s">
        <v>234</v>
      </c>
      <c r="B10" s="194">
        <v>46738</v>
      </c>
      <c r="C10" s="262">
        <v>37.530011643313124</v>
      </c>
      <c r="D10" s="194">
        <v>34930</v>
      </c>
      <c r="E10" s="262">
        <v>41.969048877781518</v>
      </c>
      <c r="F10" s="194">
        <v>11808</v>
      </c>
      <c r="G10" s="262">
        <v>28.585953954535555</v>
      </c>
    </row>
    <row r="11" spans="1:7" s="177" customFormat="1" ht="11.25" customHeight="1">
      <c r="A11" s="257" t="s">
        <v>235</v>
      </c>
      <c r="B11" s="194">
        <v>3801</v>
      </c>
      <c r="C11" s="262">
        <v>3.0521540129280926</v>
      </c>
      <c r="D11" s="194">
        <v>2754</v>
      </c>
      <c r="E11" s="262">
        <v>3.3089825539481907</v>
      </c>
      <c r="F11" s="194">
        <v>1047</v>
      </c>
      <c r="G11" s="262">
        <v>2.5346793521679132</v>
      </c>
    </row>
    <row r="12" spans="1:7" s="177" customFormat="1" ht="11.25" customHeight="1">
      <c r="A12" s="257" t="s">
        <v>236</v>
      </c>
      <c r="B12" s="194">
        <v>9280</v>
      </c>
      <c r="C12" s="262">
        <v>7.4517203998875816</v>
      </c>
      <c r="D12" s="194">
        <v>3887</v>
      </c>
      <c r="E12" s="262">
        <v>4.6703032633248425</v>
      </c>
      <c r="F12" s="194">
        <v>5393</v>
      </c>
      <c r="G12" s="262">
        <v>13.055898515990025</v>
      </c>
    </row>
    <row r="13" spans="1:7" s="177" customFormat="1" ht="11.25" customHeight="1">
      <c r="A13" s="257" t="s">
        <v>237</v>
      </c>
      <c r="B13" s="194">
        <v>12024</v>
      </c>
      <c r="C13" s="262">
        <v>9.6551170353715818</v>
      </c>
      <c r="D13" s="194">
        <v>8609</v>
      </c>
      <c r="E13" s="262">
        <v>10.343874657567165</v>
      </c>
      <c r="F13" s="194">
        <v>3415</v>
      </c>
      <c r="G13" s="262">
        <v>8.2673638850558024</v>
      </c>
    </row>
    <row r="14" spans="1:7" s="177" customFormat="1" ht="11.25" customHeight="1">
      <c r="A14" s="257" t="s">
        <v>238</v>
      </c>
      <c r="B14" s="194">
        <v>15588</v>
      </c>
      <c r="C14" s="262">
        <v>12.516963102742201</v>
      </c>
      <c r="D14" s="194">
        <v>9222</v>
      </c>
      <c r="E14" s="262">
        <v>11.080405632719756</v>
      </c>
      <c r="F14" s="194">
        <v>6366</v>
      </c>
      <c r="G14" s="262">
        <v>15.411431476505195</v>
      </c>
    </row>
    <row r="15" spans="1:7" s="177" customFormat="1" ht="5.0999999999999996" customHeight="1" thickBot="1">
      <c r="A15" s="175"/>
      <c r="B15" s="175"/>
      <c r="C15" s="175"/>
      <c r="D15" s="175"/>
      <c r="E15" s="175"/>
      <c r="F15" s="175"/>
      <c r="G15" s="175"/>
    </row>
    <row r="16" spans="1:7" s="177" customFormat="1" ht="9" customHeight="1" thickTop="1">
      <c r="A16" s="205"/>
      <c r="B16" s="205"/>
      <c r="C16" s="205"/>
      <c r="D16" s="205"/>
      <c r="E16" s="205"/>
      <c r="F16" s="205"/>
      <c r="G16" s="205"/>
    </row>
    <row r="17" spans="1:7" s="177" customFormat="1" ht="9" customHeight="1">
      <c r="A17" s="175"/>
      <c r="B17" s="175"/>
      <c r="C17" s="175"/>
      <c r="D17" s="175"/>
      <c r="E17" s="175"/>
      <c r="F17" s="175"/>
      <c r="G17" s="175"/>
    </row>
    <row r="18" spans="1:7" s="222" customFormat="1" ht="11.25" customHeight="1">
      <c r="A18" s="258"/>
      <c r="B18" s="194"/>
      <c r="C18" s="175"/>
      <c r="D18" s="194"/>
      <c r="E18" s="175"/>
      <c r="F18" s="194"/>
      <c r="G18" s="175"/>
    </row>
    <row r="19" spans="1:7" s="222" customFormat="1" ht="11.25" customHeight="1">
      <c r="A19" s="258"/>
      <c r="B19" s="194"/>
      <c r="C19" s="175"/>
      <c r="D19" s="194"/>
      <c r="E19" s="175"/>
      <c r="F19" s="194"/>
      <c r="G19" s="175"/>
    </row>
    <row r="20" spans="1:7" s="222" customFormat="1" ht="11.25" customHeight="1">
      <c r="A20" s="258"/>
      <c r="B20" s="194"/>
      <c r="C20" s="175"/>
      <c r="D20" s="194"/>
      <c r="E20" s="175"/>
      <c r="F20" s="194"/>
      <c r="G20" s="175"/>
    </row>
    <row r="21" spans="1:7" s="222" customFormat="1" ht="11.25" customHeight="1">
      <c r="A21" s="258"/>
      <c r="B21" s="194"/>
      <c r="C21" s="175"/>
      <c r="D21" s="194"/>
      <c r="E21" s="175"/>
      <c r="F21" s="194"/>
      <c r="G21" s="175"/>
    </row>
    <row r="22" spans="1:7" s="222" customFormat="1" ht="11.25" customHeight="1">
      <c r="B22" s="194"/>
      <c r="C22" s="175"/>
      <c r="D22" s="194"/>
      <c r="E22" s="175"/>
      <c r="F22" s="194"/>
      <c r="G22" s="175"/>
    </row>
    <row r="23" spans="1:7" s="222" customFormat="1" ht="11.25" customHeight="1">
      <c r="A23" s="264"/>
      <c r="B23" s="194"/>
      <c r="C23" s="175"/>
      <c r="D23" s="194"/>
      <c r="E23" s="175"/>
      <c r="F23" s="194"/>
      <c r="G23" s="175"/>
    </row>
    <row r="24" spans="1:7" s="222" customFormat="1" ht="11.25" customHeight="1">
      <c r="A24" s="264"/>
      <c r="B24" s="194"/>
      <c r="C24" s="175"/>
      <c r="D24" s="194"/>
      <c r="E24" s="175"/>
      <c r="F24" s="194"/>
      <c r="G24" s="175"/>
    </row>
    <row r="25" spans="1:7" s="222" customFormat="1" ht="11.25" customHeight="1">
      <c r="B25" s="194"/>
      <c r="C25" s="175"/>
      <c r="D25" s="194"/>
      <c r="E25" s="175"/>
      <c r="F25" s="194"/>
      <c r="G25" s="175"/>
    </row>
    <row r="26" spans="1:7" s="225" customFormat="1" ht="11.25" customHeight="1">
      <c r="B26" s="175"/>
      <c r="C26" s="387"/>
      <c r="D26" s="175"/>
      <c r="E26" s="387"/>
      <c r="F26" s="175"/>
      <c r="G26" s="387"/>
    </row>
    <row r="27" spans="1:7" ht="9" customHeight="1">
      <c r="B27" s="263"/>
      <c r="C27" s="387"/>
      <c r="D27" s="263"/>
      <c r="E27" s="387"/>
      <c r="F27" s="263"/>
      <c r="G27" s="387"/>
    </row>
    <row r="28" spans="1:7" ht="9" customHeight="1">
      <c r="B28" s="263"/>
      <c r="C28" s="387"/>
      <c r="D28" s="263"/>
      <c r="E28" s="387"/>
      <c r="F28" s="263"/>
      <c r="G28" s="387"/>
    </row>
    <row r="29" spans="1:7" ht="9" customHeight="1">
      <c r="B29" s="263"/>
      <c r="C29" s="387"/>
      <c r="D29" s="263"/>
      <c r="E29" s="387"/>
      <c r="F29" s="263"/>
      <c r="G29" s="387"/>
    </row>
    <row r="30" spans="1:7" ht="9" customHeight="1">
      <c r="B30" s="263"/>
      <c r="C30" s="387"/>
      <c r="D30" s="263"/>
      <c r="E30" s="387"/>
      <c r="F30" s="263"/>
      <c r="G30" s="387"/>
    </row>
    <row r="31" spans="1:7" ht="9" customHeight="1">
      <c r="B31" s="263"/>
      <c r="C31" s="387"/>
      <c r="D31" s="263"/>
      <c r="E31" s="387"/>
      <c r="F31" s="263"/>
      <c r="G31" s="387"/>
    </row>
    <row r="32" spans="1:7" ht="9" customHeight="1">
      <c r="B32" s="263"/>
      <c r="C32" s="387"/>
      <c r="D32" s="263"/>
      <c r="E32" s="387"/>
      <c r="F32" s="263"/>
      <c r="G32" s="387"/>
    </row>
    <row r="33" spans="2:7" ht="9" customHeight="1">
      <c r="B33" s="263"/>
      <c r="C33" s="387"/>
      <c r="D33" s="263"/>
      <c r="E33" s="387"/>
      <c r="F33" s="263"/>
      <c r="G33" s="387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7"/>
  <sheetViews>
    <sheetView showGridLines="0" zoomScaleSheetLayoutView="100" workbookViewId="0"/>
  </sheetViews>
  <sheetFormatPr defaultColWidth="9.109375" defaultRowHeight="8.4"/>
  <cols>
    <col min="1" max="2" width="21.88671875" style="177" customWidth="1"/>
    <col min="3" max="3" width="21.33203125" style="177" customWidth="1"/>
    <col min="4" max="4" width="21.88671875" style="177" customWidth="1"/>
    <col min="5" max="16384" width="9.109375" style="177"/>
  </cols>
  <sheetData>
    <row r="1" spans="1:8" s="175" customFormat="1" ht="15.75" customHeight="1">
      <c r="A1" s="475" t="s">
        <v>325</v>
      </c>
      <c r="B1" s="475"/>
      <c r="C1" s="475"/>
      <c r="D1" s="475"/>
      <c r="E1" s="265"/>
      <c r="F1" s="230"/>
      <c r="G1" s="230"/>
      <c r="H1" s="230"/>
    </row>
    <row r="2" spans="1:8" s="213" customFormat="1" ht="13.5" customHeight="1">
      <c r="A2" s="246">
        <v>2019</v>
      </c>
      <c r="D2" s="207" t="s">
        <v>226</v>
      </c>
    </row>
    <row r="3" spans="1:8" s="230" customFormat="1" ht="16.5" customHeight="1">
      <c r="A3" s="214"/>
      <c r="B3" s="505" t="s">
        <v>7</v>
      </c>
      <c r="C3" s="528" t="s">
        <v>205</v>
      </c>
      <c r="D3" s="513"/>
    </row>
    <row r="4" spans="1:8" s="230" customFormat="1" ht="24" customHeight="1">
      <c r="A4" s="266" t="s">
        <v>240</v>
      </c>
      <c r="B4" s="505"/>
      <c r="C4" s="181" t="s">
        <v>207</v>
      </c>
      <c r="D4" s="182" t="s">
        <v>208</v>
      </c>
    </row>
    <row r="5" spans="1:8" s="175" customFormat="1" ht="5.0999999999999996" customHeight="1">
      <c r="A5" s="215"/>
      <c r="B5" s="185"/>
      <c r="C5" s="186"/>
      <c r="D5" s="186"/>
    </row>
    <row r="6" spans="1:8" s="175" customFormat="1" ht="11.25" customHeight="1">
      <c r="A6" s="254" t="s">
        <v>7</v>
      </c>
      <c r="B6" s="194">
        <v>3612</v>
      </c>
      <c r="C6" s="194">
        <v>1747</v>
      </c>
      <c r="D6" s="194">
        <v>1865</v>
      </c>
    </row>
    <row r="7" spans="1:8" s="175" customFormat="1" ht="11.25" customHeight="1">
      <c r="A7" s="257" t="s">
        <v>401</v>
      </c>
      <c r="B7" s="194">
        <v>757</v>
      </c>
      <c r="C7" s="194">
        <v>546</v>
      </c>
      <c r="D7" s="194">
        <v>211</v>
      </c>
    </row>
    <row r="8" spans="1:8" s="175" customFormat="1" ht="11.25" customHeight="1">
      <c r="A8" s="257" t="s">
        <v>308</v>
      </c>
      <c r="B8" s="194">
        <v>502</v>
      </c>
      <c r="C8" s="194">
        <v>170</v>
      </c>
      <c r="D8" s="194">
        <v>332</v>
      </c>
    </row>
    <row r="9" spans="1:8" s="175" customFormat="1" ht="11.25" customHeight="1">
      <c r="A9" s="257" t="s">
        <v>309</v>
      </c>
      <c r="B9" s="194">
        <v>1198</v>
      </c>
      <c r="C9" s="194">
        <v>533</v>
      </c>
      <c r="D9" s="194">
        <v>665</v>
      </c>
    </row>
    <row r="10" spans="1:8" s="175" customFormat="1" ht="11.25" customHeight="1">
      <c r="A10" s="257" t="s">
        <v>310</v>
      </c>
      <c r="B10" s="194">
        <v>1155</v>
      </c>
      <c r="C10" s="194">
        <v>498</v>
      </c>
      <c r="D10" s="194">
        <v>657</v>
      </c>
    </row>
    <row r="11" spans="1:8" ht="5.0999999999999996" customHeight="1" thickBot="1">
      <c r="A11" s="175"/>
      <c r="B11" s="175"/>
      <c r="C11" s="175"/>
      <c r="D11" s="175"/>
    </row>
    <row r="12" spans="1:8" ht="4.6500000000000004" customHeight="1" thickTop="1">
      <c r="A12" s="220"/>
      <c r="B12" s="220"/>
      <c r="C12" s="220"/>
      <c r="D12" s="220"/>
    </row>
    <row r="13" spans="1:8">
      <c r="A13" s="175"/>
      <c r="B13" s="194"/>
      <c r="C13" s="194"/>
      <c r="D13" s="194"/>
    </row>
    <row r="14" spans="1:8" s="222" customFormat="1" ht="12.75" customHeight="1">
      <c r="B14" s="263"/>
      <c r="C14" s="263"/>
      <c r="D14" s="263"/>
    </row>
    <row r="15" spans="1:8" s="222" customFormat="1" ht="12.75" customHeight="1">
      <c r="B15" s="263"/>
      <c r="C15" s="263"/>
      <c r="D15" s="263"/>
    </row>
    <row r="16" spans="1:8" s="222" customFormat="1" ht="12.75" customHeight="1"/>
    <row r="17" s="222" customFormat="1" ht="12.7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37"/>
  <sheetViews>
    <sheetView showGridLines="0" zoomScaleSheetLayoutView="100" workbookViewId="0"/>
  </sheetViews>
  <sheetFormatPr defaultColWidth="9.109375" defaultRowHeight="8.4"/>
  <cols>
    <col min="1" max="1" width="28.88671875" style="213" customWidth="1"/>
    <col min="2" max="2" width="4.5546875" style="213" customWidth="1"/>
    <col min="3" max="4" width="8.44140625" style="213" customWidth="1"/>
    <col min="5" max="5" width="9" style="213" customWidth="1"/>
    <col min="6" max="7" width="8.33203125" style="213" customWidth="1"/>
    <col min="8" max="11" width="7.6640625" style="213" customWidth="1"/>
    <col min="12" max="16384" width="9.109375" style="213"/>
  </cols>
  <sheetData>
    <row r="1" spans="1:25" s="267" customFormat="1" ht="30" customHeight="1">
      <c r="A1" s="509" t="s">
        <v>326</v>
      </c>
      <c r="B1" s="527"/>
      <c r="C1" s="527"/>
      <c r="D1" s="527"/>
      <c r="E1" s="527"/>
      <c r="F1" s="527"/>
      <c r="G1" s="527"/>
      <c r="H1" s="527"/>
      <c r="I1" s="527"/>
      <c r="J1" s="529"/>
      <c r="K1" s="529"/>
    </row>
    <row r="2" spans="1:25" s="269" customFormat="1" ht="10.5" customHeight="1">
      <c r="A2" s="268">
        <v>2019</v>
      </c>
    </row>
    <row r="3" spans="1:25" s="269" customFormat="1" ht="15" customHeight="1">
      <c r="A3" s="270"/>
      <c r="B3" s="505" t="s">
        <v>241</v>
      </c>
      <c r="C3" s="505" t="s">
        <v>14</v>
      </c>
      <c r="D3" s="507" t="s">
        <v>15</v>
      </c>
      <c r="E3" s="507"/>
      <c r="F3" s="507"/>
      <c r="G3" s="507"/>
      <c r="H3" s="507"/>
      <c r="I3" s="507"/>
      <c r="J3" s="505" t="s">
        <v>20</v>
      </c>
      <c r="K3" s="505" t="s">
        <v>21</v>
      </c>
    </row>
    <row r="4" spans="1:25" s="269" customFormat="1" ht="21" customHeight="1">
      <c r="A4" s="214" t="s">
        <v>206</v>
      </c>
      <c r="B4" s="530"/>
      <c r="C4" s="530"/>
      <c r="D4" s="379" t="s">
        <v>7</v>
      </c>
      <c r="E4" s="379" t="s">
        <v>16</v>
      </c>
      <c r="F4" s="379" t="s">
        <v>17</v>
      </c>
      <c r="G4" s="379" t="s">
        <v>228</v>
      </c>
      <c r="H4" s="379" t="s">
        <v>18</v>
      </c>
      <c r="I4" s="379" t="s">
        <v>19</v>
      </c>
      <c r="J4" s="530"/>
      <c r="K4" s="530"/>
    </row>
    <row r="5" spans="1:25" s="271" customFormat="1" ht="5.0999999999999996" customHeight="1">
      <c r="A5" s="240"/>
      <c r="B5" s="240"/>
      <c r="C5" s="240"/>
      <c r="D5" s="240"/>
      <c r="E5" s="240"/>
      <c r="F5" s="240"/>
      <c r="G5" s="240"/>
      <c r="H5" s="240"/>
      <c r="I5" s="240"/>
      <c r="J5" s="240"/>
      <c r="K5" s="240"/>
    </row>
    <row r="6" spans="1:25" s="258" customFormat="1" ht="13.5" customHeight="1">
      <c r="A6" s="259" t="s">
        <v>209</v>
      </c>
      <c r="B6" s="424" t="s">
        <v>210</v>
      </c>
      <c r="C6" s="421">
        <v>1747</v>
      </c>
      <c r="D6" s="421">
        <v>1680</v>
      </c>
      <c r="E6" s="421">
        <v>498</v>
      </c>
      <c r="F6" s="421">
        <v>362</v>
      </c>
      <c r="G6" s="421">
        <v>567</v>
      </c>
      <c r="H6" s="421">
        <v>146</v>
      </c>
      <c r="I6" s="421">
        <v>107</v>
      </c>
      <c r="J6" s="421">
        <v>38</v>
      </c>
      <c r="K6" s="421">
        <v>29</v>
      </c>
    </row>
    <row r="7" spans="1:25" s="258" customFormat="1" ht="13.5" customHeight="1">
      <c r="A7" s="258" t="s">
        <v>211</v>
      </c>
      <c r="B7" s="423"/>
      <c r="C7" s="263"/>
      <c r="D7" s="263"/>
      <c r="E7" s="263"/>
      <c r="F7" s="263"/>
      <c r="G7" s="263"/>
      <c r="H7" s="263"/>
      <c r="I7" s="263"/>
      <c r="J7" s="263"/>
      <c r="K7" s="263"/>
    </row>
    <row r="8" spans="1:25" s="187" customFormat="1" ht="11.25" customHeight="1">
      <c r="A8" s="195" t="s">
        <v>7</v>
      </c>
      <c r="B8" s="196" t="s">
        <v>212</v>
      </c>
      <c r="C8" s="190">
        <v>2181020</v>
      </c>
      <c r="D8" s="190">
        <v>2109114</v>
      </c>
      <c r="E8" s="190">
        <v>704802</v>
      </c>
      <c r="F8" s="190">
        <v>459108</v>
      </c>
      <c r="G8" s="190">
        <v>645721</v>
      </c>
      <c r="H8" s="190">
        <v>155873</v>
      </c>
      <c r="I8" s="190">
        <v>143610</v>
      </c>
      <c r="J8" s="190">
        <v>35071</v>
      </c>
      <c r="K8" s="190">
        <v>36835</v>
      </c>
    </row>
    <row r="9" spans="1:25" s="187" customFormat="1" ht="11.25" customHeight="1">
      <c r="A9" s="197" t="s">
        <v>213</v>
      </c>
      <c r="B9" s="196" t="s">
        <v>212</v>
      </c>
      <c r="C9" s="190">
        <v>1248</v>
      </c>
      <c r="D9" s="190">
        <v>1255</v>
      </c>
      <c r="E9" s="190">
        <v>1415</v>
      </c>
      <c r="F9" s="190">
        <v>1268</v>
      </c>
      <c r="G9" s="190">
        <v>1139</v>
      </c>
      <c r="H9" s="190">
        <v>1068</v>
      </c>
      <c r="I9" s="190">
        <v>1342</v>
      </c>
      <c r="J9" s="190">
        <v>923</v>
      </c>
      <c r="K9" s="190">
        <v>1270</v>
      </c>
    </row>
    <row r="10" spans="1:25" s="258" customFormat="1" ht="13.5" customHeight="1">
      <c r="A10" s="259" t="s">
        <v>214</v>
      </c>
      <c r="B10" s="424"/>
      <c r="C10" s="421"/>
      <c r="D10" s="421"/>
      <c r="E10" s="421"/>
      <c r="F10" s="421"/>
      <c r="G10" s="421"/>
      <c r="H10" s="421"/>
      <c r="I10" s="421"/>
      <c r="J10" s="421"/>
      <c r="K10" s="421"/>
      <c r="M10" s="187"/>
      <c r="N10" s="187"/>
      <c r="O10" s="187"/>
      <c r="P10" s="187"/>
      <c r="Q10" s="187"/>
      <c r="R10" s="187"/>
      <c r="S10" s="187"/>
      <c r="T10" s="187"/>
      <c r="U10" s="187"/>
      <c r="V10" s="177"/>
      <c r="W10" s="177"/>
      <c r="X10" s="177"/>
      <c r="Y10" s="177"/>
    </row>
    <row r="11" spans="1:25" s="177" customFormat="1" ht="11.25" customHeight="1">
      <c r="A11" s="197" t="s">
        <v>7</v>
      </c>
      <c r="B11" s="193" t="s">
        <v>215</v>
      </c>
      <c r="C11" s="194">
        <v>7738031</v>
      </c>
      <c r="D11" s="194">
        <v>7433993</v>
      </c>
      <c r="E11" s="194">
        <v>2211239</v>
      </c>
      <c r="F11" s="194">
        <v>1571005</v>
      </c>
      <c r="G11" s="194">
        <v>2548925</v>
      </c>
      <c r="H11" s="194">
        <v>622904</v>
      </c>
      <c r="I11" s="194">
        <v>479920</v>
      </c>
      <c r="J11" s="194">
        <v>162244</v>
      </c>
      <c r="K11" s="194">
        <v>141794</v>
      </c>
      <c r="M11" s="187"/>
      <c r="N11" s="187"/>
      <c r="O11" s="187"/>
      <c r="P11" s="187"/>
      <c r="Q11" s="383"/>
      <c r="R11" s="383"/>
      <c r="S11" s="383"/>
      <c r="T11" s="383"/>
      <c r="U11" s="383"/>
    </row>
    <row r="12" spans="1:25" s="177" customFormat="1" ht="11.25" customHeight="1">
      <c r="A12" s="195" t="s">
        <v>355</v>
      </c>
      <c r="B12" s="189" t="s">
        <v>215</v>
      </c>
      <c r="C12" s="190">
        <v>4429</v>
      </c>
      <c r="D12" s="190">
        <v>4425</v>
      </c>
      <c r="E12" s="190">
        <v>4440</v>
      </c>
      <c r="F12" s="190">
        <v>4340</v>
      </c>
      <c r="G12" s="190">
        <v>4495</v>
      </c>
      <c r="H12" s="190">
        <v>4266</v>
      </c>
      <c r="I12" s="190">
        <v>4485</v>
      </c>
      <c r="J12" s="190">
        <v>4270</v>
      </c>
      <c r="K12" s="190">
        <v>4889</v>
      </c>
      <c r="M12" s="258"/>
      <c r="N12" s="258"/>
      <c r="O12" s="258"/>
      <c r="P12" s="258"/>
      <c r="Q12" s="260"/>
      <c r="R12" s="260"/>
      <c r="S12" s="260"/>
      <c r="T12" s="260"/>
      <c r="U12" s="260"/>
      <c r="V12" s="258"/>
      <c r="W12" s="258"/>
      <c r="X12" s="258"/>
      <c r="Y12" s="258"/>
    </row>
    <row r="13" spans="1:25" s="177" customFormat="1" ht="11.25" customHeight="1">
      <c r="A13" s="197" t="s">
        <v>216</v>
      </c>
      <c r="B13" s="193" t="s">
        <v>215</v>
      </c>
      <c r="C13" s="203">
        <v>12.3</v>
      </c>
      <c r="D13" s="203">
        <v>12.3</v>
      </c>
      <c r="E13" s="203">
        <v>12.3</v>
      </c>
      <c r="F13" s="203">
        <v>12</v>
      </c>
      <c r="G13" s="203">
        <v>12.5</v>
      </c>
      <c r="H13" s="203">
        <v>11.8</v>
      </c>
      <c r="I13" s="203">
        <v>12.4</v>
      </c>
      <c r="J13" s="203">
        <v>11.8</v>
      </c>
      <c r="K13" s="203">
        <v>13.5</v>
      </c>
      <c r="V13" s="383"/>
      <c r="W13" s="383"/>
      <c r="X13" s="383"/>
      <c r="Y13" s="383"/>
    </row>
    <row r="14" spans="1:25" s="258" customFormat="1" ht="13.5" customHeight="1">
      <c r="A14" s="259" t="s">
        <v>217</v>
      </c>
      <c r="B14" s="424"/>
      <c r="C14" s="421"/>
      <c r="D14" s="421"/>
      <c r="E14" s="421"/>
      <c r="F14" s="421"/>
      <c r="G14" s="421"/>
      <c r="H14" s="421"/>
      <c r="I14" s="421"/>
      <c r="J14" s="421"/>
      <c r="K14" s="421"/>
      <c r="M14" s="177"/>
      <c r="N14" s="177"/>
      <c r="O14" s="177"/>
      <c r="P14" s="177"/>
      <c r="Q14" s="177"/>
      <c r="R14" s="177"/>
      <c r="S14" s="177"/>
      <c r="T14" s="177"/>
      <c r="U14" s="177"/>
      <c r="V14" s="187"/>
      <c r="W14" s="187"/>
      <c r="X14" s="187"/>
      <c r="Y14" s="187"/>
    </row>
    <row r="15" spans="1:25" s="187" customFormat="1" ht="11.25" customHeight="1">
      <c r="A15" s="197" t="s">
        <v>7</v>
      </c>
      <c r="B15" s="193" t="s">
        <v>210</v>
      </c>
      <c r="C15" s="194">
        <v>83228</v>
      </c>
      <c r="D15" s="194">
        <v>79764</v>
      </c>
      <c r="E15" s="194">
        <v>25111</v>
      </c>
      <c r="F15" s="194">
        <v>16487</v>
      </c>
      <c r="G15" s="190">
        <v>27014</v>
      </c>
      <c r="H15" s="194">
        <v>5564</v>
      </c>
      <c r="I15" s="190">
        <v>5588</v>
      </c>
      <c r="J15" s="194">
        <v>1525</v>
      </c>
      <c r="K15" s="194">
        <v>1939</v>
      </c>
      <c r="M15" s="177"/>
      <c r="N15" s="177"/>
      <c r="O15" s="177"/>
      <c r="P15" s="177"/>
      <c r="Q15" s="177"/>
      <c r="R15" s="177"/>
      <c r="S15" s="177"/>
      <c r="T15" s="177"/>
      <c r="U15" s="177"/>
    </row>
    <row r="16" spans="1:25" s="187" customFormat="1" ht="11.25" customHeight="1">
      <c r="A16" s="195" t="s">
        <v>218</v>
      </c>
      <c r="B16" s="193"/>
      <c r="C16" s="190"/>
      <c r="D16" s="190"/>
      <c r="E16" s="190"/>
      <c r="F16" s="190"/>
      <c r="G16" s="194"/>
      <c r="H16" s="190"/>
      <c r="I16" s="194"/>
      <c r="J16" s="190"/>
      <c r="K16" s="190"/>
      <c r="M16" s="258"/>
      <c r="N16" s="258"/>
      <c r="O16" s="258"/>
      <c r="P16" s="258"/>
      <c r="Q16" s="258"/>
      <c r="R16" s="258"/>
      <c r="S16" s="258"/>
      <c r="T16" s="258"/>
      <c r="U16" s="258"/>
    </row>
    <row r="17" spans="1:25" s="187" customFormat="1" ht="11.25" customHeight="1">
      <c r="A17" s="199" t="s">
        <v>219</v>
      </c>
      <c r="B17" s="189" t="s">
        <v>210</v>
      </c>
      <c r="C17" s="190">
        <v>60148</v>
      </c>
      <c r="D17" s="190">
        <v>57324</v>
      </c>
      <c r="E17" s="190">
        <v>17506</v>
      </c>
      <c r="F17" s="190">
        <v>11833</v>
      </c>
      <c r="G17" s="190">
        <v>19430</v>
      </c>
      <c r="H17" s="190">
        <v>4373</v>
      </c>
      <c r="I17" s="190">
        <v>4182</v>
      </c>
      <c r="J17" s="190">
        <v>1280</v>
      </c>
      <c r="K17" s="190">
        <v>1544</v>
      </c>
      <c r="Q17" s="383"/>
      <c r="R17" s="383"/>
      <c r="S17" s="383"/>
      <c r="T17" s="383"/>
      <c r="U17" s="383"/>
      <c r="V17" s="383"/>
      <c r="W17" s="383"/>
      <c r="X17" s="383"/>
      <c r="Y17" s="383"/>
    </row>
    <row r="18" spans="1:25" s="187" customFormat="1" ht="11.25" customHeight="1">
      <c r="A18" s="200" t="s">
        <v>220</v>
      </c>
      <c r="B18" s="193" t="s">
        <v>210</v>
      </c>
      <c r="C18" s="190">
        <v>57791</v>
      </c>
      <c r="D18" s="190">
        <v>55251</v>
      </c>
      <c r="E18" s="190">
        <v>17766</v>
      </c>
      <c r="F18" s="190">
        <v>12019</v>
      </c>
      <c r="G18" s="190">
        <v>17725</v>
      </c>
      <c r="H18" s="190">
        <v>4118</v>
      </c>
      <c r="I18" s="190">
        <v>3623</v>
      </c>
      <c r="J18" s="190">
        <v>1164</v>
      </c>
      <c r="K18" s="190">
        <v>1376</v>
      </c>
      <c r="V18" s="260"/>
      <c r="W18" s="260"/>
      <c r="X18" s="260"/>
      <c r="Y18" s="260"/>
    </row>
    <row r="19" spans="1:25" s="187" customFormat="1" ht="11.25" customHeight="1">
      <c r="A19" s="197" t="s">
        <v>221</v>
      </c>
      <c r="B19" s="193" t="s">
        <v>210</v>
      </c>
      <c r="C19" s="384">
        <v>47.6</v>
      </c>
      <c r="D19" s="384">
        <v>47.5</v>
      </c>
      <c r="E19" s="384">
        <v>50.4</v>
      </c>
      <c r="F19" s="384">
        <v>45.5</v>
      </c>
      <c r="G19" s="384">
        <v>47.6</v>
      </c>
      <c r="H19" s="384">
        <v>38.1</v>
      </c>
      <c r="I19" s="384">
        <v>52.2</v>
      </c>
      <c r="J19" s="384">
        <v>40.1</v>
      </c>
      <c r="K19" s="384">
        <v>66.900000000000006</v>
      </c>
      <c r="V19" s="177"/>
      <c r="W19" s="177"/>
      <c r="X19" s="177"/>
      <c r="Y19" s="177"/>
    </row>
    <row r="20" spans="1:25" s="258" customFormat="1" ht="13.5" customHeight="1">
      <c r="A20" s="259" t="s">
        <v>356</v>
      </c>
      <c r="B20" s="279" t="s">
        <v>222</v>
      </c>
      <c r="C20" s="421">
        <v>13405913</v>
      </c>
      <c r="D20" s="421">
        <v>12876708</v>
      </c>
      <c r="E20" s="421">
        <v>4012529</v>
      </c>
      <c r="F20" s="421">
        <v>2808583</v>
      </c>
      <c r="G20" s="421">
        <v>4170722</v>
      </c>
      <c r="H20" s="421">
        <v>939086</v>
      </c>
      <c r="I20" s="421">
        <v>945787</v>
      </c>
      <c r="J20" s="421">
        <v>211697</v>
      </c>
      <c r="K20" s="421">
        <v>317508</v>
      </c>
    </row>
    <row r="21" spans="1:25" s="222" customFormat="1" ht="13.5" customHeight="1">
      <c r="A21" s="258" t="s">
        <v>357</v>
      </c>
      <c r="B21" s="258"/>
      <c r="C21" s="263"/>
      <c r="D21" s="263"/>
      <c r="E21" s="263"/>
      <c r="F21" s="263"/>
      <c r="G21" s="263"/>
      <c r="H21" s="263"/>
      <c r="I21" s="263"/>
      <c r="J21" s="263"/>
      <c r="K21" s="263"/>
    </row>
    <row r="22" spans="1:25" s="177" customFormat="1" ht="11.25" customHeight="1">
      <c r="A22" s="195" t="s">
        <v>7</v>
      </c>
      <c r="B22" s="201" t="s">
        <v>222</v>
      </c>
      <c r="C22" s="190">
        <v>13328237</v>
      </c>
      <c r="D22" s="190">
        <v>12800949</v>
      </c>
      <c r="E22" s="190">
        <v>3984804</v>
      </c>
      <c r="F22" s="190">
        <v>2791711</v>
      </c>
      <c r="G22" s="190">
        <v>4149665</v>
      </c>
      <c r="H22" s="190">
        <v>931855</v>
      </c>
      <c r="I22" s="190">
        <v>942914</v>
      </c>
      <c r="J22" s="190">
        <v>210034</v>
      </c>
      <c r="K22" s="190">
        <v>317254</v>
      </c>
    </row>
    <row r="23" spans="1:25" s="187" customFormat="1" ht="11.25" customHeight="1">
      <c r="A23" s="197" t="s">
        <v>221</v>
      </c>
      <c r="B23" s="201" t="s">
        <v>222</v>
      </c>
      <c r="C23" s="194">
        <v>7629</v>
      </c>
      <c r="D23" s="194">
        <v>7620</v>
      </c>
      <c r="E23" s="194">
        <v>8002</v>
      </c>
      <c r="F23" s="194">
        <v>7712</v>
      </c>
      <c r="G23" s="194">
        <v>7319</v>
      </c>
      <c r="H23" s="194">
        <v>6383</v>
      </c>
      <c r="I23" s="194">
        <v>8812</v>
      </c>
      <c r="J23" s="194">
        <v>5527</v>
      </c>
      <c r="K23" s="194">
        <v>10940</v>
      </c>
    </row>
    <row r="24" spans="1:25" s="177" customFormat="1" ht="11.25" customHeight="1">
      <c r="A24" s="195" t="s">
        <v>224</v>
      </c>
      <c r="B24" s="202" t="s">
        <v>223</v>
      </c>
      <c r="C24" s="190">
        <v>6111</v>
      </c>
      <c r="D24" s="190">
        <v>6069</v>
      </c>
      <c r="E24" s="190">
        <v>5654</v>
      </c>
      <c r="F24" s="190">
        <v>6081</v>
      </c>
      <c r="G24" s="190">
        <v>6426</v>
      </c>
      <c r="H24" s="190">
        <v>5978</v>
      </c>
      <c r="I24" s="190">
        <v>6566</v>
      </c>
      <c r="J24" s="190">
        <v>5989</v>
      </c>
      <c r="K24" s="190">
        <v>8613</v>
      </c>
    </row>
    <row r="25" spans="1:25" s="222" customFormat="1" ht="13.5" customHeight="1">
      <c r="A25" s="258" t="s">
        <v>225</v>
      </c>
      <c r="B25" s="423"/>
      <c r="C25" s="263"/>
      <c r="D25" s="263"/>
      <c r="E25" s="263"/>
      <c r="F25" s="263"/>
      <c r="G25" s="263"/>
      <c r="H25" s="263"/>
      <c r="I25" s="263"/>
      <c r="J25" s="263"/>
      <c r="K25" s="263"/>
      <c r="M25" s="177"/>
      <c r="N25" s="177"/>
      <c r="O25" s="177"/>
      <c r="P25" s="177"/>
      <c r="Q25" s="385"/>
      <c r="R25" s="385"/>
      <c r="S25" s="385"/>
      <c r="T25" s="385"/>
      <c r="U25" s="385"/>
      <c r="V25" s="385"/>
      <c r="W25" s="385"/>
      <c r="X25" s="385"/>
      <c r="Y25" s="385"/>
    </row>
    <row r="26" spans="1:25" s="177" customFormat="1" ht="11.25" customHeight="1">
      <c r="A26" s="195" t="s">
        <v>7</v>
      </c>
      <c r="B26" s="189" t="s">
        <v>210</v>
      </c>
      <c r="C26" s="190">
        <v>822272153</v>
      </c>
      <c r="D26" s="190">
        <v>790966835</v>
      </c>
      <c r="E26" s="190">
        <v>238104870</v>
      </c>
      <c r="F26" s="190">
        <v>159848156</v>
      </c>
      <c r="G26" s="190">
        <v>276882186</v>
      </c>
      <c r="H26" s="190">
        <v>57015711</v>
      </c>
      <c r="I26" s="190">
        <v>59115912</v>
      </c>
      <c r="J26" s="190">
        <v>11786205</v>
      </c>
      <c r="K26" s="190">
        <v>19519113</v>
      </c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</row>
    <row r="27" spans="1:25" s="177" customFormat="1" ht="11.25" customHeight="1">
      <c r="A27" s="197" t="s">
        <v>221</v>
      </c>
      <c r="B27" s="189" t="s">
        <v>210</v>
      </c>
      <c r="C27" s="194">
        <v>470677</v>
      </c>
      <c r="D27" s="194">
        <v>470814</v>
      </c>
      <c r="E27" s="194">
        <v>478122</v>
      </c>
      <c r="F27" s="194">
        <v>441569</v>
      </c>
      <c r="G27" s="194">
        <v>488328</v>
      </c>
      <c r="H27" s="194">
        <v>390519</v>
      </c>
      <c r="I27" s="194">
        <v>552485</v>
      </c>
      <c r="J27" s="194">
        <v>310163</v>
      </c>
      <c r="K27" s="194">
        <v>673073</v>
      </c>
      <c r="M27" s="213"/>
      <c r="N27" s="213"/>
      <c r="O27" s="213"/>
      <c r="P27" s="213"/>
      <c r="Q27" s="213"/>
      <c r="R27" s="213"/>
      <c r="S27" s="213"/>
      <c r="T27" s="213"/>
      <c r="U27" s="213"/>
      <c r="V27" s="213"/>
      <c r="W27" s="213"/>
      <c r="X27" s="213"/>
      <c r="Y27" s="213"/>
    </row>
    <row r="28" spans="1:25" s="177" customFormat="1" ht="11.25" customHeight="1">
      <c r="A28" s="197" t="s">
        <v>224</v>
      </c>
      <c r="B28" s="189" t="s">
        <v>210</v>
      </c>
      <c r="C28" s="190">
        <v>377</v>
      </c>
      <c r="D28" s="190">
        <v>375</v>
      </c>
      <c r="E28" s="190">
        <v>338</v>
      </c>
      <c r="F28" s="190">
        <v>348</v>
      </c>
      <c r="G28" s="190">
        <v>429</v>
      </c>
      <c r="H28" s="190">
        <v>366</v>
      </c>
      <c r="I28" s="190">
        <v>412</v>
      </c>
      <c r="J28" s="190">
        <v>336</v>
      </c>
      <c r="K28" s="190">
        <v>530</v>
      </c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213"/>
    </row>
    <row r="29" spans="1:25" s="177" customFormat="1" ht="11.25" customHeight="1">
      <c r="A29" s="195" t="s">
        <v>358</v>
      </c>
      <c r="B29" s="202" t="s">
        <v>223</v>
      </c>
      <c r="C29" s="203">
        <v>16.2</v>
      </c>
      <c r="D29" s="203">
        <v>16.2</v>
      </c>
      <c r="E29" s="203">
        <v>16.7</v>
      </c>
      <c r="F29" s="203">
        <v>17.5</v>
      </c>
      <c r="G29" s="203">
        <v>15</v>
      </c>
      <c r="H29" s="203">
        <v>16.3</v>
      </c>
      <c r="I29" s="203">
        <v>16</v>
      </c>
      <c r="J29" s="203">
        <v>17.8</v>
      </c>
      <c r="K29" s="203">
        <v>16.3</v>
      </c>
      <c r="M29" s="213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213"/>
    </row>
    <row r="30" spans="1:25" s="177" customFormat="1" ht="5.0999999999999996" customHeight="1" thickBot="1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</row>
    <row r="31" spans="1:25" s="177" customFormat="1" ht="9" thickTop="1">
      <c r="A31" s="272" t="s">
        <v>359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</row>
    <row r="32" spans="1:25" s="177" customFormat="1">
      <c r="A32" s="273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</row>
    <row r="33" spans="2:25" s="222" customFormat="1" ht="9.9" customHeight="1">
      <c r="B33" s="177"/>
      <c r="C33" s="274"/>
      <c r="D33" s="274"/>
      <c r="E33" s="274"/>
      <c r="F33" s="274"/>
      <c r="G33" s="274"/>
      <c r="H33" s="274"/>
      <c r="I33" s="274"/>
      <c r="J33" s="274"/>
      <c r="K33" s="274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</row>
    <row r="34" spans="2:25" s="222" customFormat="1" ht="9.9" customHeight="1">
      <c r="B34" s="177"/>
      <c r="C34" s="194"/>
      <c r="D34" s="194"/>
      <c r="E34" s="194"/>
      <c r="F34" s="194"/>
      <c r="G34" s="194"/>
      <c r="H34" s="275"/>
      <c r="I34" s="275"/>
      <c r="J34" s="194"/>
      <c r="K34" s="194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</row>
    <row r="35" spans="2:25" s="222" customFormat="1" ht="9.9" customHeight="1">
      <c r="C35" s="275"/>
      <c r="D35" s="275"/>
      <c r="E35" s="275"/>
      <c r="F35" s="275"/>
      <c r="G35" s="275"/>
      <c r="H35" s="275"/>
      <c r="I35" s="275"/>
      <c r="J35" s="275"/>
      <c r="K35" s="275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</row>
    <row r="36" spans="2:25" s="177" customFormat="1"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</row>
    <row r="37" spans="2:25" s="177" customFormat="1"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92"/>
  <sheetViews>
    <sheetView showGridLines="0" zoomScaleSheetLayoutView="100" workbookViewId="0"/>
  </sheetViews>
  <sheetFormatPr defaultColWidth="9.109375" defaultRowHeight="8.4"/>
  <cols>
    <col min="1" max="1" width="29.44140625" style="213" customWidth="1"/>
    <col min="2" max="2" width="4.6640625" style="213" customWidth="1"/>
    <col min="3" max="3" width="8.88671875" style="213" customWidth="1"/>
    <col min="4" max="4" width="7.33203125" style="213" customWidth="1"/>
    <col min="5" max="5" width="8.88671875" style="213" customWidth="1"/>
    <col min="6" max="6" width="8.33203125" style="213" customWidth="1"/>
    <col min="7" max="8" width="7.6640625" style="213" customWidth="1"/>
    <col min="9" max="9" width="8.5546875" style="213" customWidth="1"/>
    <col min="10" max="10" width="7.109375" style="213" customWidth="1"/>
    <col min="11" max="16384" width="9.109375" style="177"/>
  </cols>
  <sheetData>
    <row r="1" spans="1:10" s="175" customFormat="1" ht="30.75" customHeight="1">
      <c r="A1" s="475" t="s">
        <v>360</v>
      </c>
      <c r="B1" s="475"/>
      <c r="C1" s="475"/>
      <c r="D1" s="475"/>
      <c r="E1" s="475"/>
      <c r="F1" s="475"/>
      <c r="G1" s="475"/>
      <c r="H1" s="475"/>
      <c r="I1" s="531"/>
      <c r="J1" s="532"/>
    </row>
    <row r="2" spans="1:10" s="179" customFormat="1" ht="11.25" customHeight="1">
      <c r="A2" s="276">
        <v>2019</v>
      </c>
      <c r="B2" s="269"/>
      <c r="C2" s="269"/>
      <c r="D2" s="269"/>
      <c r="E2" s="269"/>
      <c r="F2" s="269"/>
      <c r="G2" s="269"/>
      <c r="H2" s="269"/>
      <c r="I2" s="269"/>
      <c r="J2" s="269"/>
    </row>
    <row r="3" spans="1:10" s="179" customFormat="1" ht="15.75" customHeight="1">
      <c r="A3" s="277"/>
      <c r="B3" s="505" t="s">
        <v>241</v>
      </c>
      <c r="C3" s="505" t="s">
        <v>7</v>
      </c>
      <c r="D3" s="505" t="s">
        <v>231</v>
      </c>
      <c r="E3" s="506"/>
      <c r="F3" s="506"/>
      <c r="G3" s="506"/>
      <c r="H3" s="506"/>
      <c r="I3" s="506"/>
      <c r="J3" s="533"/>
    </row>
    <row r="4" spans="1:10" s="179" customFormat="1" ht="30" customHeight="1">
      <c r="A4" s="180" t="s">
        <v>206</v>
      </c>
      <c r="B4" s="506"/>
      <c r="C4" s="506"/>
      <c r="D4" s="448" t="s">
        <v>242</v>
      </c>
      <c r="E4" s="448" t="s">
        <v>390</v>
      </c>
      <c r="F4" s="448" t="s">
        <v>391</v>
      </c>
      <c r="G4" s="448" t="s">
        <v>392</v>
      </c>
      <c r="H4" s="448" t="s">
        <v>393</v>
      </c>
      <c r="I4" s="448" t="s">
        <v>394</v>
      </c>
      <c r="J4" s="447" t="s">
        <v>243</v>
      </c>
    </row>
    <row r="5" spans="1:10" s="187" customFormat="1" ht="5.0999999999999996" customHeight="1">
      <c r="A5" s="240"/>
      <c r="B5" s="240"/>
      <c r="C5" s="240"/>
      <c r="D5" s="240"/>
      <c r="E5" s="240"/>
      <c r="F5" s="240"/>
      <c r="G5" s="240"/>
      <c r="H5" s="240"/>
      <c r="I5" s="271"/>
      <c r="J5" s="271"/>
    </row>
    <row r="6" spans="1:10" s="175" customFormat="1" ht="11.25" customHeight="1">
      <c r="A6" s="188" t="s">
        <v>209</v>
      </c>
      <c r="B6" s="189" t="s">
        <v>210</v>
      </c>
      <c r="C6" s="194">
        <v>1747</v>
      </c>
      <c r="D6" s="194">
        <v>357</v>
      </c>
      <c r="E6" s="194">
        <v>586</v>
      </c>
      <c r="F6" s="194">
        <v>664</v>
      </c>
      <c r="G6" s="194">
        <v>33</v>
      </c>
      <c r="H6" s="194">
        <v>35</v>
      </c>
      <c r="I6" s="194">
        <v>42</v>
      </c>
      <c r="J6" s="194">
        <v>30</v>
      </c>
    </row>
    <row r="7" spans="1:10" s="175" customFormat="1" ht="11.25" customHeight="1">
      <c r="A7" s="175" t="s">
        <v>211</v>
      </c>
      <c r="B7" s="193"/>
      <c r="C7" s="194"/>
      <c r="D7" s="194"/>
      <c r="E7" s="194"/>
      <c r="F7" s="194"/>
      <c r="G7" s="194"/>
      <c r="H7" s="194"/>
      <c r="I7" s="194"/>
      <c r="J7" s="194"/>
    </row>
    <row r="8" spans="1:10" s="175" customFormat="1" ht="11.25" customHeight="1">
      <c r="A8" s="195" t="s">
        <v>7</v>
      </c>
      <c r="B8" s="196" t="s">
        <v>212</v>
      </c>
      <c r="C8" s="194">
        <v>2181020</v>
      </c>
      <c r="D8" s="194">
        <v>84661</v>
      </c>
      <c r="E8" s="194">
        <v>447419</v>
      </c>
      <c r="F8" s="194">
        <v>920452</v>
      </c>
      <c r="G8" s="194">
        <v>70106</v>
      </c>
      <c r="H8" s="194">
        <v>115252</v>
      </c>
      <c r="I8" s="194">
        <v>245597</v>
      </c>
      <c r="J8" s="194">
        <v>297533</v>
      </c>
    </row>
    <row r="9" spans="1:10" s="175" customFormat="1" ht="11.25" customHeight="1">
      <c r="A9" s="197" t="s">
        <v>213</v>
      </c>
      <c r="B9" s="196" t="s">
        <v>212</v>
      </c>
      <c r="C9" s="194">
        <v>1248</v>
      </c>
      <c r="D9" s="194">
        <v>237</v>
      </c>
      <c r="E9" s="194">
        <v>764</v>
      </c>
      <c r="F9" s="194">
        <v>1386</v>
      </c>
      <c r="G9" s="194">
        <v>2124</v>
      </c>
      <c r="H9" s="194">
        <v>3293</v>
      </c>
      <c r="I9" s="194">
        <v>5848</v>
      </c>
      <c r="J9" s="194">
        <v>9918</v>
      </c>
    </row>
    <row r="10" spans="1:10" s="175" customFormat="1" ht="11.25" customHeight="1">
      <c r="A10" s="188" t="s">
        <v>214</v>
      </c>
      <c r="B10" s="189"/>
      <c r="C10" s="194"/>
      <c r="D10" s="194"/>
      <c r="E10" s="194"/>
      <c r="F10" s="194"/>
      <c r="G10" s="194"/>
      <c r="H10" s="194"/>
      <c r="I10" s="194"/>
      <c r="J10" s="194"/>
    </row>
    <row r="11" spans="1:10" s="175" customFormat="1" ht="11.25" customHeight="1">
      <c r="A11" s="197" t="s">
        <v>7</v>
      </c>
      <c r="B11" s="193" t="s">
        <v>215</v>
      </c>
      <c r="C11" s="194">
        <v>7738031</v>
      </c>
      <c r="D11" s="194">
        <v>1462698</v>
      </c>
      <c r="E11" s="194">
        <v>2541666</v>
      </c>
      <c r="F11" s="194">
        <v>3048893</v>
      </c>
      <c r="G11" s="194">
        <v>155539</v>
      </c>
      <c r="H11" s="194">
        <v>169122</v>
      </c>
      <c r="I11" s="194">
        <v>209340</v>
      </c>
      <c r="J11" s="194">
        <v>150772</v>
      </c>
    </row>
    <row r="12" spans="1:10" s="175" customFormat="1" ht="11.25" customHeight="1">
      <c r="A12" s="195" t="s">
        <v>355</v>
      </c>
      <c r="B12" s="189" t="s">
        <v>215</v>
      </c>
      <c r="C12" s="194">
        <v>4429</v>
      </c>
      <c r="D12" s="194">
        <v>4097</v>
      </c>
      <c r="E12" s="194">
        <v>4337</v>
      </c>
      <c r="F12" s="194">
        <v>4592</v>
      </c>
      <c r="G12" s="194">
        <v>4713</v>
      </c>
      <c r="H12" s="194">
        <v>4832</v>
      </c>
      <c r="I12" s="194">
        <v>4984</v>
      </c>
      <c r="J12" s="194">
        <v>5026</v>
      </c>
    </row>
    <row r="13" spans="1:10" s="175" customFormat="1" ht="11.25" customHeight="1">
      <c r="A13" s="197" t="s">
        <v>216</v>
      </c>
      <c r="B13" s="193" t="s">
        <v>215</v>
      </c>
      <c r="C13" s="203">
        <v>12.3</v>
      </c>
      <c r="D13" s="203">
        <v>11.3</v>
      </c>
      <c r="E13" s="203">
        <v>12</v>
      </c>
      <c r="F13" s="203">
        <v>12.7</v>
      </c>
      <c r="G13" s="203">
        <v>13.1</v>
      </c>
      <c r="H13" s="203">
        <v>13.4</v>
      </c>
      <c r="I13" s="203">
        <v>13.8</v>
      </c>
      <c r="J13" s="203">
        <v>13.9</v>
      </c>
    </row>
    <row r="14" spans="1:10" s="175" customFormat="1" ht="11.25" customHeight="1">
      <c r="A14" s="188" t="s">
        <v>217</v>
      </c>
      <c r="B14" s="189"/>
      <c r="C14" s="203"/>
      <c r="D14" s="203"/>
      <c r="E14" s="203"/>
      <c r="F14" s="203"/>
      <c r="G14" s="203"/>
      <c r="H14" s="203"/>
      <c r="I14" s="203"/>
      <c r="J14" s="203"/>
    </row>
    <row r="15" spans="1:10" s="175" customFormat="1" ht="11.25" customHeight="1">
      <c r="A15" s="197" t="s">
        <v>7</v>
      </c>
      <c r="B15" s="193" t="s">
        <v>210</v>
      </c>
      <c r="C15" s="194">
        <v>83228</v>
      </c>
      <c r="D15" s="194">
        <v>3389</v>
      </c>
      <c r="E15" s="194">
        <v>20437</v>
      </c>
      <c r="F15" s="194">
        <v>34930</v>
      </c>
      <c r="G15" s="194">
        <v>2754</v>
      </c>
      <c r="H15" s="194">
        <v>3887</v>
      </c>
      <c r="I15" s="194">
        <v>8609</v>
      </c>
      <c r="J15" s="194">
        <v>9222</v>
      </c>
    </row>
    <row r="16" spans="1:10" s="175" customFormat="1" ht="11.25" customHeight="1">
      <c r="A16" s="195" t="s">
        <v>218</v>
      </c>
      <c r="B16" s="193"/>
      <c r="C16" s="194"/>
      <c r="D16" s="194"/>
      <c r="E16" s="194"/>
      <c r="F16" s="194"/>
      <c r="G16" s="194"/>
      <c r="H16" s="194"/>
      <c r="I16" s="194"/>
      <c r="J16" s="194"/>
    </row>
    <row r="17" spans="1:10" s="175" customFormat="1" ht="11.25" customHeight="1">
      <c r="A17" s="199" t="s">
        <v>219</v>
      </c>
      <c r="B17" s="189" t="s">
        <v>210</v>
      </c>
      <c r="C17" s="194">
        <v>60148</v>
      </c>
      <c r="D17" s="194">
        <v>3048</v>
      </c>
      <c r="E17" s="194">
        <v>15650</v>
      </c>
      <c r="F17" s="194">
        <v>23779</v>
      </c>
      <c r="G17" s="194">
        <v>1940</v>
      </c>
      <c r="H17" s="194">
        <v>3003</v>
      </c>
      <c r="I17" s="194">
        <v>6076</v>
      </c>
      <c r="J17" s="194">
        <v>6652</v>
      </c>
    </row>
    <row r="18" spans="1:10" s="175" customFormat="1" ht="11.25" customHeight="1">
      <c r="A18" s="200" t="s">
        <v>220</v>
      </c>
      <c r="B18" s="193" t="s">
        <v>210</v>
      </c>
      <c r="C18" s="194">
        <v>57791</v>
      </c>
      <c r="D18" s="194">
        <v>2509</v>
      </c>
      <c r="E18" s="194">
        <v>14609</v>
      </c>
      <c r="F18" s="194">
        <v>24180</v>
      </c>
      <c r="G18" s="194">
        <v>1913</v>
      </c>
      <c r="H18" s="194">
        <v>2639</v>
      </c>
      <c r="I18" s="194">
        <v>5874</v>
      </c>
      <c r="J18" s="194">
        <v>6067</v>
      </c>
    </row>
    <row r="19" spans="1:10" s="175" customFormat="1" ht="11.25" customHeight="1">
      <c r="A19" s="197" t="s">
        <v>221</v>
      </c>
      <c r="B19" s="193" t="s">
        <v>210</v>
      </c>
      <c r="C19" s="203">
        <v>47.6</v>
      </c>
      <c r="D19" s="203">
        <v>9.5</v>
      </c>
      <c r="E19" s="203">
        <v>34.9</v>
      </c>
      <c r="F19" s="203">
        <v>52.6</v>
      </c>
      <c r="G19" s="203">
        <v>83.5</v>
      </c>
      <c r="H19" s="203">
        <v>111.1</v>
      </c>
      <c r="I19" s="203">
        <v>205</v>
      </c>
      <c r="J19" s="203">
        <v>307.39999999999998</v>
      </c>
    </row>
    <row r="20" spans="1:10" s="175" customFormat="1" ht="12.6" customHeight="1">
      <c r="A20" s="188" t="s">
        <v>356</v>
      </c>
      <c r="B20" s="278" t="s">
        <v>222</v>
      </c>
      <c r="C20" s="194">
        <v>13405913</v>
      </c>
      <c r="D20" s="194">
        <v>416018</v>
      </c>
      <c r="E20" s="194">
        <v>3043164</v>
      </c>
      <c r="F20" s="194">
        <v>5983183</v>
      </c>
      <c r="G20" s="194">
        <v>475991</v>
      </c>
      <c r="H20" s="194">
        <v>635012</v>
      </c>
      <c r="I20" s="194">
        <v>1356153</v>
      </c>
      <c r="J20" s="194">
        <v>1496391</v>
      </c>
    </row>
    <row r="21" spans="1:10" s="175" customFormat="1" ht="12.6" customHeight="1">
      <c r="A21" s="175" t="s">
        <v>357</v>
      </c>
      <c r="C21" s="194"/>
      <c r="D21" s="194"/>
      <c r="E21" s="194"/>
      <c r="F21" s="194"/>
      <c r="G21" s="194"/>
      <c r="H21" s="194"/>
      <c r="I21" s="194"/>
      <c r="J21" s="194"/>
    </row>
    <row r="22" spans="1:10" s="175" customFormat="1" ht="11.25" customHeight="1">
      <c r="A22" s="195" t="s">
        <v>7</v>
      </c>
      <c r="B22" s="279" t="s">
        <v>222</v>
      </c>
      <c r="C22" s="194">
        <v>13328237</v>
      </c>
      <c r="D22" s="194">
        <v>414121</v>
      </c>
      <c r="E22" s="194">
        <v>3036396</v>
      </c>
      <c r="F22" s="194">
        <v>5952244</v>
      </c>
      <c r="G22" s="194">
        <v>469518</v>
      </c>
      <c r="H22" s="263">
        <v>625734</v>
      </c>
      <c r="I22" s="263">
        <v>1345172</v>
      </c>
      <c r="J22" s="263">
        <v>1485053</v>
      </c>
    </row>
    <row r="23" spans="1:10" s="175" customFormat="1" ht="11.25" customHeight="1">
      <c r="A23" s="197" t="s">
        <v>221</v>
      </c>
      <c r="B23" s="201" t="s">
        <v>222</v>
      </c>
      <c r="C23" s="194">
        <v>7629</v>
      </c>
      <c r="D23" s="194">
        <v>1160</v>
      </c>
      <c r="E23" s="194">
        <v>5182</v>
      </c>
      <c r="F23" s="194">
        <v>8964</v>
      </c>
      <c r="G23" s="194">
        <v>14228</v>
      </c>
      <c r="H23" s="194">
        <v>17878</v>
      </c>
      <c r="I23" s="194">
        <v>32028</v>
      </c>
      <c r="J23" s="194">
        <v>49502</v>
      </c>
    </row>
    <row r="24" spans="1:10" s="175" customFormat="1" ht="11.25" customHeight="1">
      <c r="A24" s="195" t="s">
        <v>224</v>
      </c>
      <c r="B24" s="202" t="s">
        <v>223</v>
      </c>
      <c r="C24" s="194">
        <v>6111</v>
      </c>
      <c r="D24" s="194">
        <v>4892</v>
      </c>
      <c r="E24" s="194">
        <v>6786</v>
      </c>
      <c r="F24" s="194">
        <v>6467</v>
      </c>
      <c r="G24" s="194">
        <v>6697</v>
      </c>
      <c r="H24" s="194">
        <v>5429</v>
      </c>
      <c r="I24" s="194">
        <v>5477</v>
      </c>
      <c r="J24" s="194">
        <v>4991</v>
      </c>
    </row>
    <row r="25" spans="1:10" s="175" customFormat="1" ht="11.25" customHeight="1">
      <c r="A25" s="175" t="s">
        <v>225</v>
      </c>
      <c r="B25" s="193"/>
      <c r="C25" s="194"/>
      <c r="D25" s="194"/>
      <c r="E25" s="194"/>
      <c r="F25" s="194"/>
      <c r="G25" s="194"/>
      <c r="H25" s="194"/>
      <c r="I25" s="194"/>
      <c r="J25" s="194"/>
    </row>
    <row r="26" spans="1:10" s="175" customFormat="1" ht="11.25" customHeight="1">
      <c r="A26" s="195" t="s">
        <v>7</v>
      </c>
      <c r="B26" s="189" t="s">
        <v>210</v>
      </c>
      <c r="C26" s="280">
        <v>822272153</v>
      </c>
      <c r="D26" s="280">
        <v>48727078</v>
      </c>
      <c r="E26" s="280">
        <v>226957503</v>
      </c>
      <c r="F26" s="280">
        <v>370395618</v>
      </c>
      <c r="G26" s="280">
        <v>22890768</v>
      </c>
      <c r="H26" s="280">
        <v>30069153</v>
      </c>
      <c r="I26" s="280">
        <v>62144833</v>
      </c>
      <c r="J26" s="280">
        <v>61087200</v>
      </c>
    </row>
    <row r="27" spans="1:10" s="175" customFormat="1" ht="11.25" customHeight="1">
      <c r="A27" s="197" t="s">
        <v>221</v>
      </c>
      <c r="B27" s="189" t="s">
        <v>210</v>
      </c>
      <c r="C27" s="194">
        <v>470677</v>
      </c>
      <c r="D27" s="194">
        <v>136490</v>
      </c>
      <c r="E27" s="194">
        <v>387299</v>
      </c>
      <c r="F27" s="194">
        <v>557825</v>
      </c>
      <c r="G27" s="194">
        <v>693660</v>
      </c>
      <c r="H27" s="194">
        <v>859119</v>
      </c>
      <c r="I27" s="194">
        <v>1479639</v>
      </c>
      <c r="J27" s="194">
        <v>2036240</v>
      </c>
    </row>
    <row r="28" spans="1:10" s="175" customFormat="1" ht="11.25" customHeight="1">
      <c r="A28" s="197" t="s">
        <v>224</v>
      </c>
      <c r="B28" s="189" t="s">
        <v>210</v>
      </c>
      <c r="C28" s="194">
        <v>377</v>
      </c>
      <c r="D28" s="194">
        <v>576</v>
      </c>
      <c r="E28" s="194">
        <v>507</v>
      </c>
      <c r="F28" s="194">
        <v>402</v>
      </c>
      <c r="G28" s="194">
        <v>327</v>
      </c>
      <c r="H28" s="194">
        <v>261</v>
      </c>
      <c r="I28" s="194">
        <v>253</v>
      </c>
      <c r="J28" s="194">
        <v>205</v>
      </c>
    </row>
    <row r="29" spans="1:10" s="175" customFormat="1" ht="11.25" customHeight="1">
      <c r="A29" s="195" t="s">
        <v>358</v>
      </c>
      <c r="B29" s="202" t="s">
        <v>223</v>
      </c>
      <c r="C29" s="203">
        <v>16.2</v>
      </c>
      <c r="D29" s="203">
        <v>8.5</v>
      </c>
      <c r="E29" s="203">
        <v>13.4</v>
      </c>
      <c r="F29" s="203">
        <v>16.100000000000001</v>
      </c>
      <c r="G29" s="203">
        <v>20.5</v>
      </c>
      <c r="H29" s="203">
        <v>20.8</v>
      </c>
      <c r="I29" s="203">
        <v>21.6</v>
      </c>
      <c r="J29" s="203">
        <v>24.3</v>
      </c>
    </row>
    <row r="30" spans="1:10" ht="5.0999999999999996" customHeight="1" thickBot="1">
      <c r="A30" s="175"/>
      <c r="B30" s="175"/>
      <c r="C30" s="175"/>
      <c r="D30" s="175"/>
      <c r="E30" s="175"/>
      <c r="F30" s="175"/>
      <c r="G30" s="175"/>
      <c r="H30" s="175"/>
      <c r="I30" s="175"/>
      <c r="J30" s="175"/>
    </row>
    <row r="31" spans="1:10" ht="9" thickTop="1">
      <c r="A31" s="272" t="s">
        <v>359</v>
      </c>
      <c r="B31" s="220"/>
      <c r="C31" s="220"/>
      <c r="D31" s="220"/>
      <c r="E31" s="220"/>
      <c r="F31" s="220"/>
      <c r="G31" s="220"/>
      <c r="H31" s="220"/>
      <c r="I31" s="220"/>
      <c r="J31" s="220"/>
    </row>
    <row r="32" spans="1:10">
      <c r="A32" s="281"/>
      <c r="B32" s="175"/>
      <c r="C32" s="175"/>
      <c r="D32" s="175"/>
      <c r="E32" s="175"/>
      <c r="F32" s="175"/>
      <c r="G32" s="175"/>
      <c r="H32" s="175"/>
      <c r="I32" s="175"/>
      <c r="J32" s="175"/>
    </row>
    <row r="33" spans="1:10" s="222" customFormat="1" ht="10.5" customHeight="1">
      <c r="A33" s="177"/>
      <c r="C33" s="194"/>
      <c r="D33" s="194"/>
      <c r="E33" s="194"/>
      <c r="F33" s="194"/>
      <c r="G33" s="194"/>
      <c r="H33" s="263"/>
      <c r="I33" s="263"/>
      <c r="J33" s="263"/>
    </row>
    <row r="34" spans="1:10" s="222" customFormat="1" ht="10.5" customHeight="1">
      <c r="C34" s="177"/>
      <c r="E34" s="194"/>
      <c r="F34" s="194"/>
      <c r="G34" s="194"/>
      <c r="H34" s="194"/>
      <c r="I34" s="263"/>
      <c r="J34" s="263"/>
    </row>
    <row r="35" spans="1:10" s="222" customFormat="1" ht="10.5" customHeight="1">
      <c r="E35" s="263"/>
      <c r="F35" s="263"/>
      <c r="G35" s="263"/>
      <c r="H35" s="263"/>
      <c r="I35" s="263"/>
      <c r="J35" s="263"/>
    </row>
    <row r="36" spans="1:10">
      <c r="A36" s="177"/>
      <c r="D36" s="177"/>
    </row>
    <row r="37" spans="1:10">
      <c r="A37" s="177"/>
      <c r="C37" s="194"/>
      <c r="D37" s="177"/>
    </row>
    <row r="38" spans="1:10">
      <c r="C38" s="194"/>
    </row>
    <row r="39" spans="1:10">
      <c r="A39" s="177"/>
      <c r="C39" s="194"/>
      <c r="D39" s="177"/>
    </row>
    <row r="40" spans="1:10">
      <c r="A40" s="177"/>
      <c r="C40" s="194"/>
      <c r="D40" s="177"/>
    </row>
    <row r="41" spans="1:10">
      <c r="A41" s="177"/>
      <c r="C41" s="194"/>
      <c r="D41" s="177"/>
    </row>
    <row r="42" spans="1:10">
      <c r="C42" s="194"/>
    </row>
    <row r="43" spans="1:10">
      <c r="A43" s="177"/>
      <c r="C43" s="194"/>
      <c r="D43" s="177"/>
    </row>
    <row r="44" spans="1:10">
      <c r="A44" s="177"/>
      <c r="C44" s="194"/>
      <c r="D44" s="177"/>
    </row>
    <row r="45" spans="1:10">
      <c r="A45" s="177"/>
      <c r="C45" s="177"/>
    </row>
    <row r="46" spans="1:10">
      <c r="A46" s="177"/>
      <c r="C46" s="177"/>
    </row>
    <row r="47" spans="1:10">
      <c r="A47" s="177"/>
      <c r="C47" s="177"/>
    </row>
    <row r="48" spans="1:10">
      <c r="A48" s="177"/>
      <c r="C48" s="177"/>
    </row>
    <row r="50" spans="1:3">
      <c r="A50" s="177"/>
      <c r="C50" s="177"/>
    </row>
    <row r="51" spans="1:3">
      <c r="A51" s="177"/>
      <c r="C51" s="177"/>
    </row>
    <row r="52" spans="1:3">
      <c r="A52" s="177"/>
      <c r="C52" s="177"/>
    </row>
    <row r="54" spans="1:3">
      <c r="A54" s="177"/>
      <c r="C54" s="177"/>
    </row>
    <row r="55" spans="1:3">
      <c r="A55" s="177"/>
      <c r="C55" s="177"/>
    </row>
    <row r="56" spans="1:3">
      <c r="A56" s="177"/>
      <c r="C56" s="177"/>
    </row>
    <row r="57" spans="1:3">
      <c r="A57" s="177"/>
      <c r="C57" s="177"/>
    </row>
    <row r="92" spans="1:1">
      <c r="A92" s="213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showGridLines="0" zoomScaleSheetLayoutView="100" workbookViewId="0"/>
  </sheetViews>
  <sheetFormatPr defaultColWidth="9.109375" defaultRowHeight="8.4"/>
  <cols>
    <col min="1" max="1" width="14.33203125" style="177" customWidth="1"/>
    <col min="2" max="2" width="10.33203125" style="177" customWidth="1"/>
    <col min="3" max="3" width="8.88671875" style="177" customWidth="1"/>
    <col min="4" max="7" width="10.33203125" style="177" customWidth="1"/>
    <col min="8" max="8" width="9" style="177" customWidth="1"/>
    <col min="9" max="16384" width="9.109375" style="177"/>
  </cols>
  <sheetData>
    <row r="1" spans="1:10" s="175" customFormat="1" ht="26.1" customHeight="1">
      <c r="A1" s="509" t="s">
        <v>327</v>
      </c>
      <c r="B1" s="509"/>
      <c r="C1" s="509"/>
      <c r="D1" s="509"/>
      <c r="E1" s="509"/>
      <c r="F1" s="509"/>
      <c r="G1" s="509"/>
      <c r="H1" s="509"/>
      <c r="I1" s="230"/>
    </row>
    <row r="2" spans="1:10" ht="14.25" customHeight="1">
      <c r="A2" s="176">
        <v>2019</v>
      </c>
      <c r="H2" s="207"/>
    </row>
    <row r="3" spans="1:10" ht="49.95" customHeight="1">
      <c r="A3" s="180" t="s">
        <v>227</v>
      </c>
      <c r="B3" s="446" t="s">
        <v>362</v>
      </c>
      <c r="C3" s="446" t="s">
        <v>363</v>
      </c>
      <c r="D3" s="446" t="s">
        <v>244</v>
      </c>
      <c r="E3" s="446" t="s">
        <v>245</v>
      </c>
      <c r="F3" s="446" t="s">
        <v>364</v>
      </c>
      <c r="G3" s="446" t="s">
        <v>365</v>
      </c>
      <c r="H3" s="449" t="s">
        <v>361</v>
      </c>
    </row>
    <row r="4" spans="1:10" ht="5.0999999999999996" customHeight="1">
      <c r="A4" s="175"/>
      <c r="B4" s="175"/>
      <c r="C4" s="175"/>
      <c r="D4" s="184"/>
      <c r="E4" s="175"/>
      <c r="F4" s="175"/>
      <c r="G4" s="175"/>
      <c r="H4" s="175"/>
    </row>
    <row r="5" spans="1:10" ht="11.25" customHeight="1">
      <c r="A5" s="217" t="s">
        <v>14</v>
      </c>
      <c r="B5" s="282">
        <v>10295909</v>
      </c>
      <c r="C5" s="282">
        <v>1747</v>
      </c>
      <c r="D5" s="282">
        <v>2181020</v>
      </c>
      <c r="E5" s="282">
        <v>13328236.763</v>
      </c>
      <c r="F5" s="283">
        <v>5893.4796794504864</v>
      </c>
      <c r="G5" s="284">
        <v>4.7206852756966926</v>
      </c>
      <c r="H5" s="282">
        <v>1295</v>
      </c>
      <c r="J5" s="375"/>
    </row>
    <row r="6" spans="1:10" ht="11.25" customHeight="1">
      <c r="A6" s="197" t="s">
        <v>15</v>
      </c>
      <c r="B6" s="282">
        <v>9798859</v>
      </c>
      <c r="C6" s="282">
        <v>1680</v>
      </c>
      <c r="D6" s="282">
        <v>2109114</v>
      </c>
      <c r="E6" s="282">
        <v>12800948.901000001</v>
      </c>
      <c r="F6" s="283">
        <v>5832.6541666666662</v>
      </c>
      <c r="G6" s="284">
        <v>4.6459598675083473</v>
      </c>
      <c r="H6" s="282">
        <v>1306</v>
      </c>
      <c r="J6" s="375"/>
    </row>
    <row r="7" spans="1:10" ht="11.25" customHeight="1">
      <c r="A7" s="200" t="s">
        <v>16</v>
      </c>
      <c r="B7" s="282">
        <v>3575338</v>
      </c>
      <c r="C7" s="282">
        <v>498</v>
      </c>
      <c r="D7" s="282">
        <v>704802</v>
      </c>
      <c r="E7" s="282">
        <v>3984804.304</v>
      </c>
      <c r="F7" s="283">
        <v>7179.3935742971889</v>
      </c>
      <c r="G7" s="284">
        <v>5.0728261270541228</v>
      </c>
      <c r="H7" s="282">
        <v>1115</v>
      </c>
      <c r="J7" s="375"/>
    </row>
    <row r="8" spans="1:10" ht="11.25" customHeight="1">
      <c r="A8" s="200" t="s">
        <v>17</v>
      </c>
      <c r="B8" s="282">
        <v>2217285</v>
      </c>
      <c r="C8" s="282">
        <v>362</v>
      </c>
      <c r="D8" s="282">
        <v>459108</v>
      </c>
      <c r="E8" s="282">
        <v>2791710.9989999998</v>
      </c>
      <c r="F8" s="283">
        <v>6125.0966850828727</v>
      </c>
      <c r="G8" s="284">
        <v>4.8295499098251389</v>
      </c>
      <c r="H8" s="282">
        <v>1259</v>
      </c>
      <c r="J8" s="375"/>
    </row>
    <row r="9" spans="1:10" ht="11.25" customHeight="1">
      <c r="A9" s="200" t="s">
        <v>228</v>
      </c>
      <c r="B9" s="282">
        <v>2863272</v>
      </c>
      <c r="C9" s="282">
        <v>567</v>
      </c>
      <c r="D9" s="282">
        <v>645721</v>
      </c>
      <c r="E9" s="282">
        <v>4149665.1770000001</v>
      </c>
      <c r="F9" s="283">
        <v>5049.862433862434</v>
      </c>
      <c r="G9" s="284">
        <v>4.4342246883716028</v>
      </c>
      <c r="H9" s="282">
        <v>1449</v>
      </c>
      <c r="J9" s="375"/>
    </row>
    <row r="10" spans="1:10" ht="11.25" customHeight="1">
      <c r="A10" s="200" t="s">
        <v>18</v>
      </c>
      <c r="B10" s="282">
        <v>704558</v>
      </c>
      <c r="C10" s="282">
        <v>146</v>
      </c>
      <c r="D10" s="282">
        <v>155873</v>
      </c>
      <c r="E10" s="282">
        <v>931854.78500000003</v>
      </c>
      <c r="F10" s="283">
        <v>4825.7397260273974</v>
      </c>
      <c r="G10" s="284">
        <v>4.520077242370391</v>
      </c>
      <c r="H10" s="282">
        <v>1323</v>
      </c>
      <c r="J10" s="375"/>
    </row>
    <row r="11" spans="1:10" ht="11.25" customHeight="1">
      <c r="A11" s="200" t="s">
        <v>19</v>
      </c>
      <c r="B11" s="282">
        <v>438406</v>
      </c>
      <c r="C11" s="282">
        <v>107</v>
      </c>
      <c r="D11" s="282">
        <v>143610</v>
      </c>
      <c r="E11" s="282">
        <v>942913.63600000006</v>
      </c>
      <c r="F11" s="283">
        <v>4097.2523364485978</v>
      </c>
      <c r="G11" s="284">
        <v>3.0527539864911915</v>
      </c>
      <c r="H11" s="282">
        <v>2151</v>
      </c>
      <c r="J11" s="375"/>
    </row>
    <row r="12" spans="1:10" ht="11.25" customHeight="1">
      <c r="A12" s="197" t="s">
        <v>20</v>
      </c>
      <c r="B12" s="282">
        <v>242796</v>
      </c>
      <c r="C12" s="282">
        <v>38</v>
      </c>
      <c r="D12" s="282">
        <v>35071</v>
      </c>
      <c r="E12" s="282">
        <v>210033.84099999999</v>
      </c>
      <c r="F12" s="283">
        <v>6389.3684210526317</v>
      </c>
      <c r="G12" s="284">
        <v>6.9229848022582763</v>
      </c>
      <c r="H12" s="282">
        <v>865</v>
      </c>
      <c r="J12" s="375"/>
    </row>
    <row r="13" spans="1:10" ht="11.25" customHeight="1">
      <c r="A13" s="197" t="s">
        <v>21</v>
      </c>
      <c r="B13" s="282">
        <v>254254</v>
      </c>
      <c r="C13" s="282">
        <v>29</v>
      </c>
      <c r="D13" s="282">
        <v>36835</v>
      </c>
      <c r="E13" s="282">
        <v>317254.02100000001</v>
      </c>
      <c r="F13" s="283">
        <v>8767.3793103448279</v>
      </c>
      <c r="G13" s="284">
        <v>6.9025111985882992</v>
      </c>
      <c r="H13" s="282">
        <v>1248</v>
      </c>
      <c r="J13" s="375"/>
    </row>
    <row r="14" spans="1:10" ht="5.0999999999999996" customHeight="1" thickBot="1">
      <c r="A14" s="175"/>
      <c r="B14" s="175"/>
      <c r="C14" s="175"/>
      <c r="D14" s="175"/>
      <c r="E14" s="175"/>
      <c r="F14" s="175"/>
      <c r="G14" s="175"/>
      <c r="H14" s="175"/>
      <c r="J14" s="375"/>
    </row>
    <row r="15" spans="1:10" ht="6" customHeight="1" thickTop="1">
      <c r="A15" s="205"/>
      <c r="B15" s="205"/>
      <c r="C15" s="205"/>
      <c r="D15" s="205"/>
      <c r="E15" s="205"/>
      <c r="F15" s="205"/>
      <c r="G15" s="205"/>
      <c r="H15" s="205"/>
      <c r="J15" s="375"/>
    </row>
    <row r="16" spans="1:10">
      <c r="A16" s="175"/>
      <c r="B16" s="175"/>
      <c r="C16" s="175"/>
      <c r="D16" s="175"/>
      <c r="E16" s="175"/>
      <c r="F16" s="175"/>
      <c r="G16" s="175"/>
      <c r="H16" s="175"/>
      <c r="J16" s="375"/>
    </row>
    <row r="17" spans="1:10" ht="14.25" customHeight="1">
      <c r="B17" s="282"/>
      <c r="C17" s="282"/>
      <c r="D17" s="282"/>
      <c r="E17" s="282"/>
      <c r="F17" s="282"/>
      <c r="G17" s="282"/>
      <c r="H17" s="282"/>
      <c r="J17" s="375"/>
    </row>
    <row r="18" spans="1:10" ht="14.25" customHeight="1">
      <c r="B18" s="282"/>
      <c r="C18" s="282"/>
      <c r="D18" s="282"/>
      <c r="E18" s="282"/>
      <c r="F18" s="282"/>
      <c r="G18" s="282"/>
      <c r="H18" s="282"/>
      <c r="J18" s="375"/>
    </row>
    <row r="19" spans="1:10" ht="14.25" customHeight="1">
      <c r="B19" s="282"/>
      <c r="C19" s="282"/>
      <c r="D19" s="282"/>
      <c r="E19" s="282"/>
      <c r="F19" s="282"/>
      <c r="G19" s="282"/>
      <c r="H19" s="282"/>
    </row>
    <row r="20" spans="1:10" ht="14.25" customHeight="1">
      <c r="B20" s="282"/>
      <c r="C20" s="282"/>
      <c r="D20" s="282"/>
      <c r="E20" s="282"/>
      <c r="F20" s="282"/>
      <c r="G20" s="282"/>
      <c r="H20" s="282"/>
    </row>
    <row r="21" spans="1:10" ht="14.25" customHeight="1">
      <c r="B21" s="282"/>
      <c r="C21" s="282"/>
      <c r="D21" s="282"/>
      <c r="E21" s="282"/>
      <c r="F21" s="282"/>
      <c r="G21" s="282"/>
      <c r="H21" s="282"/>
    </row>
    <row r="22" spans="1:10" ht="14.25" customHeight="1">
      <c r="A22" s="285"/>
      <c r="B22" s="282"/>
      <c r="C22" s="282"/>
      <c r="D22" s="282"/>
      <c r="E22" s="282"/>
      <c r="F22" s="282"/>
      <c r="G22" s="282"/>
      <c r="H22" s="282"/>
    </row>
    <row r="23" spans="1:10" s="213" customFormat="1" ht="14.25" customHeight="1">
      <c r="A23" s="235"/>
      <c r="B23" s="31"/>
      <c r="C23" s="286"/>
      <c r="D23" s="31"/>
      <c r="E23" s="31"/>
      <c r="F23" s="31"/>
      <c r="G23" s="31"/>
      <c r="H23" s="31"/>
    </row>
    <row r="24" spans="1:10" ht="14.25" customHeight="1">
      <c r="B24" s="287"/>
      <c r="C24" s="287"/>
      <c r="D24" s="287"/>
      <c r="E24" s="287"/>
      <c r="F24" s="287"/>
      <c r="G24" s="287"/>
      <c r="H24" s="287"/>
    </row>
    <row r="25" spans="1:10" ht="14.25" customHeight="1">
      <c r="B25" s="287"/>
      <c r="C25" s="287"/>
      <c r="D25" s="287"/>
      <c r="E25" s="287"/>
      <c r="F25" s="287"/>
      <c r="G25" s="287"/>
      <c r="H25" s="287"/>
    </row>
    <row r="26" spans="1:10" ht="14.25" customHeight="1">
      <c r="B26" s="287"/>
      <c r="C26" s="287"/>
      <c r="D26" s="287"/>
      <c r="E26" s="287"/>
      <c r="F26" s="287"/>
      <c r="G26" s="287"/>
      <c r="H26" s="287"/>
    </row>
    <row r="27" spans="1:10" ht="14.25" customHeight="1">
      <c r="B27" s="287"/>
      <c r="C27" s="287"/>
      <c r="D27" s="287"/>
      <c r="E27" s="287"/>
      <c r="F27" s="287"/>
      <c r="G27" s="287"/>
      <c r="H27" s="287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6"/>
  <sheetViews>
    <sheetView showGridLines="0" zoomScaleSheetLayoutView="100" workbookViewId="0"/>
  </sheetViews>
  <sheetFormatPr defaultColWidth="9.109375" defaultRowHeight="8.4"/>
  <cols>
    <col min="1" max="1" width="36.33203125" style="290" customWidth="1"/>
    <col min="2" max="2" width="7.33203125" style="290" customWidth="1"/>
    <col min="3" max="3" width="7.109375" style="290" customWidth="1"/>
    <col min="4" max="6" width="6.88671875" style="290" customWidth="1"/>
    <col min="7" max="7" width="7.44140625" style="290" customWidth="1"/>
    <col min="8" max="8" width="6.88671875" style="290" customWidth="1"/>
    <col min="9" max="10" width="6.6640625" style="290" customWidth="1"/>
    <col min="11" max="16384" width="9.109375" style="290"/>
  </cols>
  <sheetData>
    <row r="1" spans="1:10" s="288" customFormat="1" ht="26.1" customHeight="1">
      <c r="A1" s="535" t="s">
        <v>386</v>
      </c>
      <c r="B1" s="535"/>
      <c r="C1" s="535"/>
      <c r="D1" s="535"/>
      <c r="E1" s="535"/>
      <c r="F1" s="535"/>
      <c r="G1" s="535"/>
      <c r="H1" s="535"/>
      <c r="I1" s="535"/>
      <c r="J1" s="535"/>
    </row>
    <row r="2" spans="1:10" ht="10.5" customHeight="1">
      <c r="A2" s="289">
        <v>2019</v>
      </c>
      <c r="J2" s="291" t="s">
        <v>247</v>
      </c>
    </row>
    <row r="3" spans="1:10" ht="18" customHeight="1">
      <c r="A3" s="292"/>
      <c r="B3" s="536" t="s">
        <v>14</v>
      </c>
      <c r="C3" s="524" t="s">
        <v>15</v>
      </c>
      <c r="D3" s="538"/>
      <c r="E3" s="538"/>
      <c r="F3" s="538"/>
      <c r="G3" s="538"/>
      <c r="H3" s="539"/>
      <c r="I3" s="536" t="s">
        <v>20</v>
      </c>
      <c r="J3" s="536" t="s">
        <v>21</v>
      </c>
    </row>
    <row r="4" spans="1:10" ht="18" customHeight="1">
      <c r="A4" s="293" t="s">
        <v>248</v>
      </c>
      <c r="B4" s="537"/>
      <c r="C4" s="253" t="s">
        <v>7</v>
      </c>
      <c r="D4" s="253" t="s">
        <v>16</v>
      </c>
      <c r="E4" s="253" t="s">
        <v>17</v>
      </c>
      <c r="F4" s="253" t="s">
        <v>228</v>
      </c>
      <c r="G4" s="253" t="s">
        <v>18</v>
      </c>
      <c r="H4" s="253" t="s">
        <v>19</v>
      </c>
      <c r="I4" s="537"/>
      <c r="J4" s="537"/>
    </row>
    <row r="5" spans="1:10" ht="5.0999999999999996" customHeight="1">
      <c r="A5" s="229"/>
    </row>
    <row r="6" spans="1:10" s="295" customFormat="1" ht="11.25" customHeight="1">
      <c r="A6" s="230" t="s">
        <v>249</v>
      </c>
      <c r="B6" s="294">
        <v>13328237</v>
      </c>
      <c r="C6" s="294">
        <v>12800949</v>
      </c>
      <c r="D6" s="294">
        <v>3984804</v>
      </c>
      <c r="E6" s="294">
        <v>2791711</v>
      </c>
      <c r="F6" s="294">
        <v>4149665</v>
      </c>
      <c r="G6" s="294">
        <v>931855</v>
      </c>
      <c r="H6" s="294">
        <v>942914</v>
      </c>
      <c r="I6" s="294">
        <v>210034</v>
      </c>
      <c r="J6" s="294">
        <v>317254</v>
      </c>
    </row>
    <row r="7" spans="1:10" s="295" customFormat="1" ht="11.25" customHeight="1">
      <c r="A7" s="296" t="s">
        <v>250</v>
      </c>
      <c r="B7" s="294">
        <v>9747434</v>
      </c>
      <c r="C7" s="294">
        <v>9315035</v>
      </c>
      <c r="D7" s="294">
        <v>2899014</v>
      </c>
      <c r="E7" s="294">
        <v>1919603</v>
      </c>
      <c r="F7" s="294">
        <v>3128880</v>
      </c>
      <c r="G7" s="294">
        <v>656709</v>
      </c>
      <c r="H7" s="294">
        <v>710829</v>
      </c>
      <c r="I7" s="294">
        <v>172584</v>
      </c>
      <c r="J7" s="294">
        <v>259816</v>
      </c>
    </row>
    <row r="8" spans="1:10" s="295" customFormat="1" ht="11.25" customHeight="1">
      <c r="A8" s="297" t="s">
        <v>251</v>
      </c>
      <c r="B8" s="294">
        <v>1453171</v>
      </c>
      <c r="C8" s="294">
        <v>1387575</v>
      </c>
      <c r="D8" s="294">
        <v>401598</v>
      </c>
      <c r="E8" s="294">
        <v>274157</v>
      </c>
      <c r="F8" s="294">
        <v>496582</v>
      </c>
      <c r="G8" s="294">
        <v>98178</v>
      </c>
      <c r="H8" s="294">
        <v>117060</v>
      </c>
      <c r="I8" s="294">
        <v>26587</v>
      </c>
      <c r="J8" s="294">
        <v>39009</v>
      </c>
    </row>
    <row r="9" spans="1:10" s="295" customFormat="1" ht="11.25" customHeight="1">
      <c r="A9" s="297" t="s">
        <v>252</v>
      </c>
      <c r="B9" s="294">
        <v>1576282</v>
      </c>
      <c r="C9" s="294">
        <v>1492907</v>
      </c>
      <c r="D9" s="294">
        <v>486963</v>
      </c>
      <c r="E9" s="294">
        <v>322606</v>
      </c>
      <c r="F9" s="294">
        <v>457619</v>
      </c>
      <c r="G9" s="294">
        <v>118979</v>
      </c>
      <c r="H9" s="294">
        <v>106740</v>
      </c>
      <c r="I9" s="294">
        <v>34083</v>
      </c>
      <c r="J9" s="294">
        <v>49291</v>
      </c>
    </row>
    <row r="10" spans="1:10" s="295" customFormat="1" ht="11.25" customHeight="1">
      <c r="A10" s="297" t="s">
        <v>153</v>
      </c>
      <c r="B10" s="294">
        <v>1081446</v>
      </c>
      <c r="C10" s="294">
        <v>1042423</v>
      </c>
      <c r="D10" s="294">
        <v>331843</v>
      </c>
      <c r="E10" s="294">
        <v>231583</v>
      </c>
      <c r="F10" s="294">
        <v>340204</v>
      </c>
      <c r="G10" s="294">
        <v>76821</v>
      </c>
      <c r="H10" s="294">
        <v>61972</v>
      </c>
      <c r="I10" s="294">
        <v>13635</v>
      </c>
      <c r="J10" s="294">
        <v>25388</v>
      </c>
    </row>
    <row r="11" spans="1:10" s="295" customFormat="1" ht="11.25" customHeight="1">
      <c r="A11" s="297" t="s">
        <v>253</v>
      </c>
      <c r="B11" s="294">
        <v>1256209</v>
      </c>
      <c r="C11" s="294">
        <v>1202740</v>
      </c>
      <c r="D11" s="294">
        <v>363079</v>
      </c>
      <c r="E11" s="294">
        <v>238313</v>
      </c>
      <c r="F11" s="294">
        <v>428966</v>
      </c>
      <c r="G11" s="294">
        <v>81846</v>
      </c>
      <c r="H11" s="294">
        <v>90535</v>
      </c>
      <c r="I11" s="294">
        <v>22729</v>
      </c>
      <c r="J11" s="294">
        <v>30740</v>
      </c>
    </row>
    <row r="12" spans="1:10" s="295" customFormat="1" ht="11.25" customHeight="1">
      <c r="A12" s="297" t="s">
        <v>254</v>
      </c>
      <c r="B12" s="294">
        <v>1358020</v>
      </c>
      <c r="C12" s="294">
        <v>1299639</v>
      </c>
      <c r="D12" s="294">
        <v>408591</v>
      </c>
      <c r="E12" s="294">
        <v>268880</v>
      </c>
      <c r="F12" s="294">
        <v>444559</v>
      </c>
      <c r="G12" s="294">
        <v>86480</v>
      </c>
      <c r="H12" s="294">
        <v>91128</v>
      </c>
      <c r="I12" s="294">
        <v>24744</v>
      </c>
      <c r="J12" s="294">
        <v>33637</v>
      </c>
    </row>
    <row r="13" spans="1:10" s="295" customFormat="1" ht="11.25" customHeight="1">
      <c r="A13" s="297" t="s">
        <v>255</v>
      </c>
      <c r="B13" s="294">
        <v>1656459</v>
      </c>
      <c r="C13" s="294">
        <v>1579151</v>
      </c>
      <c r="D13" s="294">
        <v>494070</v>
      </c>
      <c r="E13" s="294">
        <v>326135</v>
      </c>
      <c r="F13" s="294">
        <v>537132</v>
      </c>
      <c r="G13" s="294">
        <v>106223</v>
      </c>
      <c r="H13" s="294">
        <v>115591</v>
      </c>
      <c r="I13" s="294">
        <v>30573</v>
      </c>
      <c r="J13" s="294">
        <v>46735</v>
      </c>
    </row>
    <row r="14" spans="1:10" s="295" customFormat="1" ht="11.25" customHeight="1">
      <c r="A14" s="297" t="s">
        <v>177</v>
      </c>
      <c r="B14" s="294">
        <v>1297471</v>
      </c>
      <c r="C14" s="294">
        <v>1243754</v>
      </c>
      <c r="D14" s="294">
        <v>397999</v>
      </c>
      <c r="E14" s="294">
        <v>241842</v>
      </c>
      <c r="F14" s="294">
        <v>398660</v>
      </c>
      <c r="G14" s="294">
        <v>82032</v>
      </c>
      <c r="H14" s="294">
        <v>123222</v>
      </c>
      <c r="I14" s="294">
        <v>20232</v>
      </c>
      <c r="J14" s="294">
        <v>33484</v>
      </c>
    </row>
    <row r="15" spans="1:10" s="295" customFormat="1" ht="11.25" customHeight="1">
      <c r="A15" s="297" t="s">
        <v>178</v>
      </c>
      <c r="B15" s="294">
        <v>68377</v>
      </c>
      <c r="C15" s="294">
        <v>66845</v>
      </c>
      <c r="D15" s="294">
        <v>14870</v>
      </c>
      <c r="E15" s="294">
        <v>16085</v>
      </c>
      <c r="F15" s="294">
        <v>25159</v>
      </c>
      <c r="G15" s="294">
        <v>6150</v>
      </c>
      <c r="H15" s="294">
        <v>4581</v>
      </c>
      <c r="I15" s="294" t="s">
        <v>403</v>
      </c>
      <c r="J15" s="294">
        <v>1532</v>
      </c>
    </row>
    <row r="16" spans="1:10" s="295" customFormat="1" ht="11.25" customHeight="1">
      <c r="A16" s="296" t="s">
        <v>256</v>
      </c>
      <c r="B16" s="294">
        <v>3580803</v>
      </c>
      <c r="C16" s="294">
        <v>3485914</v>
      </c>
      <c r="D16" s="294">
        <v>1085790</v>
      </c>
      <c r="E16" s="294">
        <v>872108</v>
      </c>
      <c r="F16" s="294">
        <v>1020785</v>
      </c>
      <c r="G16" s="294">
        <v>275146</v>
      </c>
      <c r="H16" s="294">
        <v>232084</v>
      </c>
      <c r="I16" s="294">
        <v>37450</v>
      </c>
      <c r="J16" s="294">
        <v>57438</v>
      </c>
    </row>
    <row r="17" spans="1:10" s="295" customFormat="1" ht="11.25" customHeight="1">
      <c r="A17" s="297" t="s">
        <v>257</v>
      </c>
      <c r="B17" s="294">
        <v>934474</v>
      </c>
      <c r="C17" s="294">
        <v>896677</v>
      </c>
      <c r="D17" s="294">
        <v>277135</v>
      </c>
      <c r="E17" s="294">
        <v>186173</v>
      </c>
      <c r="F17" s="294">
        <v>311413</v>
      </c>
      <c r="G17" s="294">
        <v>60417</v>
      </c>
      <c r="H17" s="294">
        <v>61540</v>
      </c>
      <c r="I17" s="294">
        <v>15072</v>
      </c>
      <c r="J17" s="294">
        <v>22725</v>
      </c>
    </row>
    <row r="18" spans="1:10" s="295" customFormat="1" ht="11.25" customHeight="1">
      <c r="A18" s="297" t="s">
        <v>258</v>
      </c>
      <c r="B18" s="294">
        <v>490787</v>
      </c>
      <c r="C18" s="294">
        <v>471728</v>
      </c>
      <c r="D18" s="294">
        <v>151657</v>
      </c>
      <c r="E18" s="294">
        <v>105440</v>
      </c>
      <c r="F18" s="294">
        <v>149404</v>
      </c>
      <c r="G18" s="294">
        <v>36017</v>
      </c>
      <c r="H18" s="294">
        <v>29210</v>
      </c>
      <c r="I18" s="294">
        <v>7027</v>
      </c>
      <c r="J18" s="294">
        <v>12032</v>
      </c>
    </row>
    <row r="19" spans="1:10" s="295" customFormat="1" ht="11.25" customHeight="1">
      <c r="A19" s="297" t="s">
        <v>190</v>
      </c>
      <c r="B19" s="294">
        <v>145902</v>
      </c>
      <c r="C19" s="294">
        <v>144616</v>
      </c>
      <c r="D19" s="294">
        <v>45068</v>
      </c>
      <c r="E19" s="294">
        <v>32260</v>
      </c>
      <c r="F19" s="294">
        <v>49884</v>
      </c>
      <c r="G19" s="294">
        <v>7592</v>
      </c>
      <c r="H19" s="294">
        <v>9811</v>
      </c>
      <c r="I19" s="294">
        <v>1056</v>
      </c>
      <c r="J19" s="294">
        <v>230</v>
      </c>
    </row>
    <row r="20" spans="1:10" s="295" customFormat="1" ht="11.25" customHeight="1">
      <c r="A20" s="297" t="s">
        <v>259</v>
      </c>
      <c r="B20" s="294">
        <v>36949</v>
      </c>
      <c r="C20" s="294">
        <v>36807</v>
      </c>
      <c r="D20" s="294">
        <v>9097</v>
      </c>
      <c r="E20" s="294">
        <v>7403</v>
      </c>
      <c r="F20" s="294">
        <v>13643</v>
      </c>
      <c r="G20" s="294">
        <v>2133</v>
      </c>
      <c r="H20" s="294">
        <v>4531</v>
      </c>
      <c r="I20" s="294">
        <v>100</v>
      </c>
      <c r="J20" s="294">
        <v>41</v>
      </c>
    </row>
    <row r="21" spans="1:10" s="295" customFormat="1" ht="11.25" customHeight="1">
      <c r="A21" s="297" t="s">
        <v>260</v>
      </c>
      <c r="B21" s="294">
        <v>218359</v>
      </c>
      <c r="C21" s="294">
        <v>213669</v>
      </c>
      <c r="D21" s="294">
        <v>65307</v>
      </c>
      <c r="E21" s="294">
        <v>48124</v>
      </c>
      <c r="F21" s="294">
        <v>66943</v>
      </c>
      <c r="G21" s="294">
        <v>14494</v>
      </c>
      <c r="H21" s="294">
        <v>18802</v>
      </c>
      <c r="I21" s="294">
        <v>477</v>
      </c>
      <c r="J21" s="294">
        <v>4213</v>
      </c>
    </row>
    <row r="22" spans="1:10" s="295" customFormat="1" ht="20.25" customHeight="1">
      <c r="A22" s="297" t="s">
        <v>261</v>
      </c>
      <c r="B22" s="294">
        <v>153073</v>
      </c>
      <c r="C22" s="294">
        <v>150686</v>
      </c>
      <c r="D22" s="294">
        <v>48051</v>
      </c>
      <c r="E22" s="294">
        <v>33308</v>
      </c>
      <c r="F22" s="294">
        <v>48894</v>
      </c>
      <c r="G22" s="294">
        <v>10231</v>
      </c>
      <c r="H22" s="294">
        <v>10202</v>
      </c>
      <c r="I22" s="294">
        <v>1758</v>
      </c>
      <c r="J22" s="294">
        <v>629</v>
      </c>
    </row>
    <row r="23" spans="1:10" s="295" customFormat="1" ht="11.25" customHeight="1">
      <c r="A23" s="297" t="s">
        <v>262</v>
      </c>
      <c r="B23" s="294">
        <v>13173</v>
      </c>
      <c r="C23" s="294">
        <v>12237</v>
      </c>
      <c r="D23" s="294">
        <v>3907</v>
      </c>
      <c r="E23" s="294">
        <v>2437</v>
      </c>
      <c r="F23" s="294">
        <v>3906</v>
      </c>
      <c r="G23" s="294">
        <v>907</v>
      </c>
      <c r="H23" s="294">
        <v>1081</v>
      </c>
      <c r="I23" s="294" t="s">
        <v>402</v>
      </c>
      <c r="J23" s="294" t="s">
        <v>402</v>
      </c>
    </row>
    <row r="24" spans="1:10" s="295" customFormat="1" ht="11.25" customHeight="1">
      <c r="A24" s="297" t="s">
        <v>263</v>
      </c>
      <c r="B24" s="294">
        <v>111434</v>
      </c>
      <c r="C24" s="294">
        <v>108671</v>
      </c>
      <c r="D24" s="294">
        <v>30730</v>
      </c>
      <c r="E24" s="294">
        <v>23816</v>
      </c>
      <c r="F24" s="294">
        <v>39270</v>
      </c>
      <c r="G24" s="294">
        <v>6801</v>
      </c>
      <c r="H24" s="294">
        <v>8054</v>
      </c>
      <c r="I24" s="294">
        <v>299</v>
      </c>
      <c r="J24" s="294">
        <v>2464</v>
      </c>
    </row>
    <row r="25" spans="1:10" s="295" customFormat="1" ht="11.25" customHeight="1">
      <c r="A25" s="297" t="s">
        <v>264</v>
      </c>
      <c r="B25" s="294">
        <v>24580</v>
      </c>
      <c r="C25" s="294">
        <v>24279</v>
      </c>
      <c r="D25" s="294">
        <v>7907</v>
      </c>
      <c r="E25" s="294">
        <v>5665</v>
      </c>
      <c r="F25" s="294">
        <v>6823</v>
      </c>
      <c r="G25" s="294">
        <v>1757</v>
      </c>
      <c r="H25" s="294">
        <v>2127</v>
      </c>
      <c r="I25" s="294">
        <v>152</v>
      </c>
      <c r="J25" s="294">
        <v>149</v>
      </c>
    </row>
    <row r="26" spans="1:10" s="295" customFormat="1" ht="11.25" customHeight="1">
      <c r="A26" s="297" t="s">
        <v>265</v>
      </c>
      <c r="B26" s="294">
        <v>129111</v>
      </c>
      <c r="C26" s="294">
        <v>124955</v>
      </c>
      <c r="D26" s="294">
        <v>38695</v>
      </c>
      <c r="E26" s="294">
        <v>26435</v>
      </c>
      <c r="F26" s="294">
        <v>43683</v>
      </c>
      <c r="G26" s="294">
        <v>7737</v>
      </c>
      <c r="H26" s="294">
        <v>8404</v>
      </c>
      <c r="I26" s="294">
        <v>2226</v>
      </c>
      <c r="J26" s="294">
        <v>1931</v>
      </c>
    </row>
    <row r="27" spans="1:10" s="295" customFormat="1" ht="11.25" customHeight="1">
      <c r="A27" s="297" t="s">
        <v>266</v>
      </c>
      <c r="B27" s="294">
        <v>1322961</v>
      </c>
      <c r="C27" s="294">
        <v>1301589</v>
      </c>
      <c r="D27" s="294">
        <v>408236</v>
      </c>
      <c r="E27" s="294">
        <v>401048</v>
      </c>
      <c r="F27" s="294">
        <v>286923</v>
      </c>
      <c r="G27" s="294">
        <v>127060</v>
      </c>
      <c r="H27" s="294">
        <v>78322</v>
      </c>
      <c r="I27" s="294">
        <v>8611</v>
      </c>
      <c r="J27" s="294">
        <v>12761</v>
      </c>
    </row>
    <row r="28" spans="1:10" s="295" customFormat="1" ht="5.0999999999999996" customHeight="1" thickBot="1">
      <c r="B28" s="230"/>
      <c r="C28" s="230"/>
      <c r="D28" s="230"/>
      <c r="E28" s="230"/>
      <c r="F28" s="230"/>
      <c r="G28" s="230"/>
      <c r="H28" s="230"/>
      <c r="I28" s="230"/>
      <c r="J28" s="230"/>
    </row>
    <row r="29" spans="1:10" s="295" customFormat="1" ht="18" customHeight="1" thickTop="1">
      <c r="A29" s="534" t="s">
        <v>329</v>
      </c>
      <c r="B29" s="534"/>
      <c r="C29" s="534"/>
      <c r="D29" s="534"/>
      <c r="E29" s="534"/>
      <c r="F29" s="534"/>
      <c r="G29" s="534"/>
      <c r="H29" s="534"/>
      <c r="I29" s="534"/>
      <c r="J29" s="534"/>
    </row>
    <row r="30" spans="1:10" s="295" customFormat="1">
      <c r="A30" s="230"/>
    </row>
    <row r="31" spans="1:10" s="298" customFormat="1" ht="11.25" customHeight="1">
      <c r="B31" s="190"/>
      <c r="C31" s="190"/>
      <c r="D31" s="190"/>
      <c r="E31" s="190"/>
      <c r="F31" s="190"/>
      <c r="G31" s="190"/>
      <c r="H31" s="190"/>
      <c r="I31" s="190"/>
      <c r="J31" s="190"/>
    </row>
    <row r="32" spans="1:10" s="298" customFormat="1" ht="11.25" customHeight="1">
      <c r="B32" s="299"/>
      <c r="C32" s="299"/>
      <c r="D32" s="299"/>
      <c r="E32" s="299"/>
      <c r="F32" s="299"/>
      <c r="G32" s="299"/>
      <c r="H32" s="299"/>
      <c r="I32" s="299"/>
      <c r="J32" s="299"/>
    </row>
    <row r="33" spans="1:10" s="298" customFormat="1" ht="11.25" customHeight="1">
      <c r="B33" s="294"/>
      <c r="C33" s="294"/>
      <c r="D33" s="294"/>
      <c r="E33" s="294"/>
      <c r="F33" s="294"/>
      <c r="G33" s="294"/>
      <c r="H33" s="294"/>
      <c r="I33" s="294"/>
      <c r="J33" s="294"/>
    </row>
    <row r="34" spans="1:10" s="298" customFormat="1" ht="11.25" customHeight="1">
      <c r="B34" s="294"/>
      <c r="C34" s="294"/>
      <c r="D34" s="294"/>
      <c r="E34" s="294"/>
      <c r="F34" s="294"/>
      <c r="G34" s="294"/>
      <c r="H34" s="294"/>
      <c r="I34" s="294"/>
      <c r="J34" s="294"/>
    </row>
    <row r="35" spans="1:10" s="298" customFormat="1" ht="11.25" customHeight="1">
      <c r="B35" s="294"/>
      <c r="C35" s="294"/>
      <c r="D35" s="294"/>
      <c r="E35" s="294"/>
      <c r="F35" s="294"/>
      <c r="G35" s="294"/>
      <c r="H35" s="294"/>
      <c r="I35" s="294"/>
      <c r="J35" s="294"/>
    </row>
    <row r="36" spans="1:10" s="298" customFormat="1" ht="11.25" customHeight="1">
      <c r="B36" s="294"/>
      <c r="C36" s="294"/>
      <c r="D36" s="294"/>
      <c r="E36" s="294"/>
      <c r="F36" s="294"/>
      <c r="G36" s="294"/>
      <c r="H36" s="294"/>
      <c r="I36" s="294"/>
      <c r="J36" s="294"/>
    </row>
    <row r="37" spans="1:10" s="298" customFormat="1" ht="11.25" customHeight="1">
      <c r="B37" s="294"/>
      <c r="C37" s="294"/>
      <c r="D37" s="294"/>
      <c r="E37" s="294"/>
      <c r="F37" s="294"/>
      <c r="G37" s="294"/>
      <c r="H37" s="294"/>
      <c r="I37" s="294"/>
      <c r="J37" s="294"/>
    </row>
    <row r="38" spans="1:10" s="298" customFormat="1" ht="11.25" customHeight="1">
      <c r="B38" s="294"/>
      <c r="C38" s="294"/>
      <c r="D38" s="294"/>
      <c r="E38" s="294"/>
      <c r="F38" s="294"/>
      <c r="G38" s="294"/>
      <c r="H38" s="294"/>
      <c r="I38" s="294"/>
      <c r="J38" s="294"/>
    </row>
    <row r="39" spans="1:10" s="298" customFormat="1" ht="6.75" customHeight="1">
      <c r="B39" s="294"/>
      <c r="C39" s="294"/>
      <c r="D39" s="294"/>
      <c r="E39" s="294"/>
      <c r="F39" s="294"/>
      <c r="G39" s="294"/>
      <c r="H39" s="294"/>
      <c r="I39" s="294"/>
      <c r="J39" s="294"/>
    </row>
    <row r="40" spans="1:10" s="295" customFormat="1">
      <c r="A40" s="230"/>
    </row>
    <row r="41" spans="1:10" s="295" customFormat="1"/>
    <row r="42" spans="1:10" s="295" customFormat="1"/>
    <row r="43" spans="1:10" s="295" customFormat="1"/>
    <row r="44" spans="1:10" s="295" customFormat="1"/>
    <row r="45" spans="1:10" s="295" customFormat="1"/>
    <row r="46" spans="1:10" s="295" customFormat="1"/>
    <row r="47" spans="1:10" s="295" customFormat="1"/>
    <row r="48" spans="1:10" s="295" customFormat="1"/>
    <row r="49" spans="2:10" s="295" customFormat="1"/>
    <row r="50" spans="2:10" s="295" customFormat="1"/>
    <row r="51" spans="2:10" s="295" customFormat="1"/>
    <row r="54" spans="2:10">
      <c r="B54" s="443"/>
      <c r="C54" s="443"/>
      <c r="D54" s="443"/>
      <c r="E54" s="443"/>
      <c r="F54" s="443"/>
      <c r="G54" s="443"/>
      <c r="H54" s="443"/>
      <c r="I54" s="443"/>
      <c r="J54" s="443"/>
    </row>
    <row r="55" spans="2:10">
      <c r="B55" s="443"/>
      <c r="C55" s="443"/>
      <c r="D55" s="443"/>
      <c r="E55" s="443"/>
      <c r="F55" s="443"/>
      <c r="G55" s="443"/>
      <c r="H55" s="443"/>
      <c r="I55" s="443"/>
      <c r="J55" s="443"/>
    </row>
    <row r="56" spans="2:10">
      <c r="B56" s="443"/>
      <c r="C56" s="443"/>
      <c r="D56" s="443"/>
      <c r="E56" s="443"/>
      <c r="F56" s="443"/>
      <c r="G56" s="443"/>
      <c r="H56" s="443"/>
      <c r="I56" s="443"/>
      <c r="J56" s="443"/>
    </row>
    <row r="57" spans="2:10">
      <c r="B57" s="443"/>
      <c r="C57" s="443"/>
      <c r="D57" s="443"/>
      <c r="E57" s="443"/>
      <c r="F57" s="443"/>
      <c r="G57" s="443"/>
      <c r="H57" s="443"/>
      <c r="I57" s="443"/>
      <c r="J57" s="443"/>
    </row>
    <row r="58" spans="2:10">
      <c r="B58" s="443"/>
      <c r="C58" s="443"/>
      <c r="D58" s="443"/>
      <c r="E58" s="443"/>
      <c r="F58" s="443"/>
      <c r="G58" s="443"/>
      <c r="H58" s="443"/>
      <c r="I58" s="443"/>
      <c r="J58" s="443"/>
    </row>
    <row r="59" spans="2:10">
      <c r="B59" s="443"/>
      <c r="C59" s="443"/>
      <c r="D59" s="443"/>
      <c r="E59" s="443"/>
      <c r="F59" s="443"/>
      <c r="G59" s="443"/>
      <c r="H59" s="443"/>
      <c r="I59" s="443"/>
      <c r="J59" s="443"/>
    </row>
    <row r="60" spans="2:10">
      <c r="B60" s="443"/>
      <c r="C60" s="443"/>
      <c r="D60" s="443"/>
      <c r="E60" s="443"/>
      <c r="F60" s="443"/>
      <c r="G60" s="443"/>
      <c r="H60" s="443"/>
      <c r="I60" s="443"/>
      <c r="J60" s="443"/>
    </row>
    <row r="61" spans="2:10">
      <c r="B61" s="443"/>
      <c r="C61" s="443"/>
      <c r="D61" s="443"/>
      <c r="E61" s="443"/>
      <c r="F61" s="443"/>
      <c r="G61" s="443"/>
      <c r="H61" s="443"/>
      <c r="I61" s="443"/>
      <c r="J61" s="443"/>
    </row>
    <row r="62" spans="2:10">
      <c r="B62" s="443"/>
      <c r="C62" s="443"/>
      <c r="D62" s="443"/>
      <c r="E62" s="443"/>
      <c r="F62" s="443"/>
      <c r="G62" s="443"/>
      <c r="H62" s="443"/>
      <c r="I62" s="443"/>
      <c r="J62" s="443"/>
    </row>
    <row r="63" spans="2:10">
      <c r="B63" s="443"/>
      <c r="C63" s="443"/>
      <c r="D63" s="443"/>
      <c r="E63" s="443"/>
      <c r="F63" s="443"/>
      <c r="G63" s="443"/>
      <c r="H63" s="443"/>
      <c r="I63" s="443"/>
      <c r="J63" s="443"/>
    </row>
    <row r="64" spans="2:10">
      <c r="B64" s="443"/>
      <c r="C64" s="443"/>
      <c r="D64" s="443"/>
      <c r="E64" s="443"/>
      <c r="F64" s="443"/>
      <c r="G64" s="443"/>
      <c r="H64" s="443"/>
      <c r="I64" s="443"/>
      <c r="J64" s="443"/>
    </row>
    <row r="65" spans="2:10">
      <c r="B65" s="443"/>
      <c r="C65" s="443"/>
      <c r="D65" s="443"/>
      <c r="E65" s="443"/>
      <c r="F65" s="443"/>
      <c r="G65" s="443"/>
      <c r="H65" s="443"/>
      <c r="I65" s="443"/>
      <c r="J65" s="443"/>
    </row>
    <row r="66" spans="2:10">
      <c r="B66" s="443"/>
      <c r="C66" s="443"/>
      <c r="D66" s="443"/>
      <c r="E66" s="443"/>
      <c r="F66" s="443"/>
      <c r="G66" s="443"/>
      <c r="H66" s="443"/>
      <c r="I66" s="443"/>
      <c r="J66" s="443"/>
    </row>
    <row r="67" spans="2:10">
      <c r="B67" s="443"/>
      <c r="C67" s="443"/>
      <c r="D67" s="443"/>
      <c r="E67" s="443"/>
      <c r="F67" s="443"/>
      <c r="G67" s="443"/>
      <c r="H67" s="443"/>
      <c r="I67" s="443"/>
      <c r="J67" s="443"/>
    </row>
    <row r="68" spans="2:10">
      <c r="B68" s="443"/>
      <c r="C68" s="443"/>
      <c r="D68" s="443"/>
      <c r="E68" s="443"/>
      <c r="F68" s="443"/>
      <c r="G68" s="443"/>
      <c r="H68" s="443"/>
      <c r="I68" s="443"/>
      <c r="J68" s="443"/>
    </row>
    <row r="69" spans="2:10">
      <c r="B69" s="443"/>
      <c r="C69" s="443"/>
      <c r="D69" s="443"/>
      <c r="E69" s="443"/>
      <c r="F69" s="443"/>
      <c r="G69" s="443"/>
      <c r="H69" s="443"/>
      <c r="I69" s="443"/>
      <c r="J69" s="443"/>
    </row>
    <row r="70" spans="2:10">
      <c r="B70" s="443"/>
      <c r="C70" s="443"/>
      <c r="D70" s="443"/>
      <c r="E70" s="443"/>
      <c r="F70" s="443"/>
      <c r="G70" s="443"/>
      <c r="H70" s="443"/>
      <c r="I70" s="443"/>
      <c r="J70" s="443"/>
    </row>
    <row r="71" spans="2:10">
      <c r="B71" s="443"/>
      <c r="C71" s="443"/>
      <c r="D71" s="443"/>
      <c r="E71" s="443"/>
      <c r="F71" s="443"/>
      <c r="G71" s="443"/>
      <c r="H71" s="443"/>
      <c r="I71" s="443"/>
      <c r="J71" s="443"/>
    </row>
    <row r="72" spans="2:10">
      <c r="B72" s="443"/>
      <c r="C72" s="443"/>
      <c r="D72" s="443"/>
      <c r="E72" s="443"/>
      <c r="F72" s="443"/>
      <c r="G72" s="443"/>
      <c r="H72" s="443"/>
      <c r="I72" s="443"/>
      <c r="J72" s="443"/>
    </row>
    <row r="73" spans="2:10">
      <c r="B73" s="443"/>
      <c r="C73" s="443"/>
      <c r="D73" s="443"/>
      <c r="E73" s="443"/>
      <c r="F73" s="443"/>
      <c r="G73" s="443"/>
      <c r="H73" s="443"/>
      <c r="I73" s="443"/>
      <c r="J73" s="443"/>
    </row>
    <row r="74" spans="2:10">
      <c r="B74" s="443"/>
      <c r="C74" s="443"/>
      <c r="D74" s="443"/>
      <c r="E74" s="443"/>
      <c r="F74" s="443"/>
      <c r="G74" s="443"/>
      <c r="H74" s="443"/>
      <c r="I74" s="443"/>
      <c r="J74" s="443"/>
    </row>
    <row r="75" spans="2:10">
      <c r="B75" s="443"/>
      <c r="C75" s="443"/>
      <c r="D75" s="443"/>
      <c r="E75" s="443"/>
      <c r="F75" s="443"/>
      <c r="G75" s="443"/>
      <c r="H75" s="443"/>
      <c r="I75" s="443"/>
      <c r="J75" s="443"/>
    </row>
    <row r="76" spans="2:10">
      <c r="B76" s="443"/>
      <c r="C76" s="443"/>
      <c r="D76" s="443"/>
      <c r="E76" s="443"/>
      <c r="F76" s="443"/>
      <c r="G76" s="443"/>
      <c r="H76" s="443"/>
      <c r="I76" s="443"/>
      <c r="J76" s="443"/>
    </row>
    <row r="77" spans="2:10">
      <c r="B77" s="443"/>
      <c r="C77" s="443"/>
      <c r="D77" s="443"/>
      <c r="E77" s="443"/>
      <c r="F77" s="443"/>
      <c r="G77" s="443"/>
      <c r="H77" s="443"/>
      <c r="I77" s="443"/>
      <c r="J77" s="443"/>
    </row>
    <row r="78" spans="2:10">
      <c r="B78" s="443"/>
      <c r="C78" s="443"/>
      <c r="D78" s="443"/>
      <c r="E78" s="443"/>
      <c r="F78" s="443"/>
      <c r="G78" s="443"/>
      <c r="H78" s="443"/>
      <c r="I78" s="443"/>
      <c r="J78" s="443"/>
    </row>
    <row r="79" spans="2:10">
      <c r="B79" s="443"/>
      <c r="C79" s="443"/>
      <c r="D79" s="443"/>
      <c r="E79" s="443"/>
      <c r="F79" s="443"/>
      <c r="G79" s="443"/>
      <c r="H79" s="443"/>
      <c r="I79" s="443"/>
      <c r="J79" s="443"/>
    </row>
    <row r="80" spans="2:10">
      <c r="B80" s="443"/>
      <c r="C80" s="443"/>
      <c r="D80" s="443"/>
      <c r="E80" s="443"/>
      <c r="F80" s="443"/>
      <c r="G80" s="443"/>
      <c r="H80" s="443"/>
      <c r="I80" s="443"/>
      <c r="J80" s="443"/>
    </row>
    <row r="81" spans="2:10">
      <c r="B81" s="443"/>
      <c r="C81" s="443"/>
      <c r="D81" s="443"/>
      <c r="E81" s="443"/>
      <c r="F81" s="443"/>
      <c r="G81" s="443"/>
      <c r="H81" s="443"/>
      <c r="I81" s="443"/>
      <c r="J81" s="443"/>
    </row>
    <row r="82" spans="2:10">
      <c r="B82" s="443"/>
      <c r="C82" s="443"/>
      <c r="D82" s="443"/>
      <c r="E82" s="443"/>
      <c r="F82" s="443"/>
      <c r="G82" s="443"/>
      <c r="H82" s="443"/>
      <c r="I82" s="443"/>
      <c r="J82" s="443"/>
    </row>
    <row r="83" spans="2:10">
      <c r="B83" s="443"/>
      <c r="C83" s="443"/>
      <c r="D83" s="443"/>
      <c r="E83" s="443"/>
      <c r="F83" s="443"/>
      <c r="G83" s="443"/>
      <c r="H83" s="443"/>
      <c r="I83" s="443"/>
      <c r="J83" s="443"/>
    </row>
    <row r="84" spans="2:10">
      <c r="B84" s="443"/>
      <c r="C84" s="443"/>
      <c r="D84" s="443"/>
      <c r="E84" s="443"/>
      <c r="F84" s="443"/>
      <c r="G84" s="443"/>
      <c r="H84" s="443"/>
      <c r="I84" s="443"/>
      <c r="J84" s="443"/>
    </row>
    <row r="85" spans="2:10">
      <c r="B85" s="443"/>
      <c r="C85" s="443"/>
      <c r="D85" s="443"/>
      <c r="E85" s="443"/>
      <c r="F85" s="443"/>
      <c r="G85" s="443"/>
      <c r="H85" s="443"/>
      <c r="I85" s="443"/>
      <c r="J85" s="443"/>
    </row>
    <row r="86" spans="2:10">
      <c r="B86" s="443"/>
      <c r="C86" s="443"/>
      <c r="D86" s="443"/>
      <c r="E86" s="443"/>
      <c r="F86" s="443"/>
      <c r="G86" s="443"/>
      <c r="H86" s="443"/>
      <c r="I86" s="443"/>
      <c r="J86" s="443"/>
    </row>
    <row r="87" spans="2:10">
      <c r="B87" s="443"/>
      <c r="C87" s="443"/>
      <c r="D87" s="443"/>
      <c r="E87" s="443"/>
      <c r="F87" s="443"/>
      <c r="G87" s="443"/>
      <c r="H87" s="443"/>
      <c r="I87" s="443"/>
      <c r="J87" s="443"/>
    </row>
    <row r="88" spans="2:10">
      <c r="B88" s="443"/>
      <c r="C88" s="443"/>
      <c r="D88" s="443"/>
      <c r="E88" s="443"/>
      <c r="F88" s="443"/>
      <c r="G88" s="443"/>
      <c r="H88" s="443"/>
      <c r="I88" s="443"/>
      <c r="J88" s="443"/>
    </row>
    <row r="89" spans="2:10">
      <c r="B89" s="443"/>
      <c r="C89" s="443"/>
      <c r="D89" s="443"/>
      <c r="E89" s="443"/>
      <c r="F89" s="443"/>
      <c r="G89" s="443"/>
      <c r="H89" s="443"/>
      <c r="I89" s="443"/>
      <c r="J89" s="443"/>
    </row>
    <row r="90" spans="2:10">
      <c r="B90" s="443"/>
      <c r="C90" s="443"/>
      <c r="D90" s="443"/>
      <c r="E90" s="443"/>
      <c r="F90" s="443"/>
      <c r="G90" s="443"/>
      <c r="H90" s="443"/>
      <c r="I90" s="443"/>
      <c r="J90" s="443"/>
    </row>
    <row r="91" spans="2:10">
      <c r="B91" s="443"/>
      <c r="C91" s="443"/>
      <c r="D91" s="443"/>
      <c r="E91" s="443"/>
      <c r="F91" s="443"/>
      <c r="G91" s="443"/>
      <c r="H91" s="443"/>
      <c r="I91" s="443"/>
      <c r="J91" s="443"/>
    </row>
    <row r="92" spans="2:10">
      <c r="B92" s="443"/>
      <c r="C92" s="443"/>
      <c r="D92" s="443"/>
      <c r="E92" s="443"/>
      <c r="F92" s="443"/>
      <c r="G92" s="443"/>
      <c r="H92" s="443"/>
      <c r="I92" s="443"/>
      <c r="J92" s="443"/>
    </row>
    <row r="93" spans="2:10">
      <c r="B93" s="443"/>
      <c r="C93" s="443"/>
      <c r="D93" s="443"/>
      <c r="E93" s="443"/>
      <c r="F93" s="443"/>
      <c r="G93" s="443"/>
      <c r="H93" s="443"/>
      <c r="I93" s="443"/>
      <c r="J93" s="443"/>
    </row>
    <row r="94" spans="2:10">
      <c r="B94" s="443"/>
      <c r="C94" s="443"/>
      <c r="D94" s="443"/>
      <c r="E94" s="443"/>
      <c r="F94" s="443"/>
      <c r="G94" s="443"/>
      <c r="H94" s="443"/>
      <c r="I94" s="443"/>
      <c r="J94" s="443"/>
    </row>
    <row r="95" spans="2:10">
      <c r="B95" s="443"/>
      <c r="C95" s="443"/>
      <c r="D95" s="443"/>
      <c r="E95" s="443"/>
      <c r="F95" s="443"/>
      <c r="G95" s="443"/>
      <c r="H95" s="443"/>
      <c r="I95" s="443"/>
      <c r="J95" s="443"/>
    </row>
    <row r="96" spans="2:10">
      <c r="B96" s="443"/>
      <c r="C96" s="443"/>
      <c r="D96" s="443"/>
      <c r="E96" s="443"/>
      <c r="F96" s="443"/>
      <c r="G96" s="443"/>
      <c r="H96" s="443"/>
      <c r="I96" s="443"/>
      <c r="J96" s="443"/>
    </row>
    <row r="97" spans="2:10">
      <c r="B97" s="443"/>
      <c r="C97" s="443"/>
      <c r="D97" s="443"/>
      <c r="E97" s="443"/>
      <c r="F97" s="443"/>
      <c r="G97" s="443"/>
      <c r="H97" s="443"/>
      <c r="I97" s="443"/>
      <c r="J97" s="443"/>
    </row>
    <row r="98" spans="2:10">
      <c r="B98" s="443"/>
      <c r="C98" s="443"/>
      <c r="D98" s="443"/>
      <c r="E98" s="443"/>
      <c r="F98" s="443"/>
      <c r="G98" s="443"/>
      <c r="H98" s="443"/>
      <c r="I98" s="443"/>
      <c r="J98" s="443"/>
    </row>
    <row r="99" spans="2:10">
      <c r="B99" s="443"/>
      <c r="C99" s="443"/>
      <c r="D99" s="443"/>
      <c r="E99" s="443"/>
      <c r="F99" s="443"/>
      <c r="G99" s="443"/>
      <c r="H99" s="443"/>
      <c r="I99" s="443"/>
      <c r="J99" s="443"/>
    </row>
    <row r="100" spans="2:10">
      <c r="B100" s="443"/>
      <c r="C100" s="443"/>
      <c r="D100" s="443"/>
      <c r="E100" s="443"/>
      <c r="F100" s="443"/>
      <c r="G100" s="443"/>
      <c r="H100" s="443"/>
      <c r="I100" s="443"/>
      <c r="J100" s="443"/>
    </row>
    <row r="101" spans="2:10">
      <c r="B101" s="443"/>
      <c r="C101" s="443"/>
      <c r="D101" s="443"/>
      <c r="E101" s="443"/>
      <c r="F101" s="443"/>
      <c r="G101" s="443"/>
      <c r="H101" s="443"/>
      <c r="I101" s="443"/>
      <c r="J101" s="443"/>
    </row>
    <row r="102" spans="2:10">
      <c r="B102" s="443"/>
      <c r="C102" s="443"/>
      <c r="D102" s="443"/>
      <c r="E102" s="443"/>
      <c r="F102" s="443"/>
      <c r="G102" s="443"/>
      <c r="H102" s="443"/>
      <c r="I102" s="443"/>
      <c r="J102" s="443"/>
    </row>
    <row r="103" spans="2:10">
      <c r="B103" s="443"/>
      <c r="C103" s="443"/>
      <c r="D103" s="443"/>
      <c r="E103" s="443"/>
      <c r="F103" s="443"/>
      <c r="G103" s="443"/>
      <c r="H103" s="443"/>
      <c r="I103" s="443"/>
      <c r="J103" s="443"/>
    </row>
    <row r="104" spans="2:10">
      <c r="B104" s="443"/>
      <c r="C104" s="443"/>
      <c r="D104" s="443"/>
      <c r="E104" s="443"/>
      <c r="F104" s="443"/>
      <c r="G104" s="443"/>
      <c r="H104" s="443"/>
      <c r="I104" s="443"/>
      <c r="J104" s="443"/>
    </row>
    <row r="105" spans="2:10">
      <c r="B105" s="443"/>
      <c r="C105" s="443"/>
      <c r="D105" s="443"/>
      <c r="E105" s="443"/>
      <c r="F105" s="443"/>
      <c r="G105" s="443"/>
      <c r="H105" s="443"/>
      <c r="I105" s="443"/>
      <c r="J105" s="443"/>
    </row>
    <row r="106" spans="2:10">
      <c r="B106" s="443"/>
      <c r="C106" s="443"/>
      <c r="D106" s="443"/>
      <c r="E106" s="443"/>
      <c r="F106" s="443"/>
      <c r="G106" s="443"/>
      <c r="H106" s="443"/>
      <c r="I106" s="443"/>
      <c r="J106" s="443"/>
    </row>
    <row r="107" spans="2:10">
      <c r="B107" s="443"/>
      <c r="C107" s="443"/>
      <c r="D107" s="443"/>
      <c r="E107" s="443"/>
      <c r="F107" s="443"/>
      <c r="G107" s="443"/>
      <c r="H107" s="443"/>
      <c r="I107" s="443"/>
      <c r="J107" s="443"/>
    </row>
    <row r="108" spans="2:10">
      <c r="B108" s="443"/>
      <c r="C108" s="443"/>
      <c r="D108" s="443"/>
      <c r="E108" s="443"/>
      <c r="F108" s="443"/>
      <c r="G108" s="443"/>
      <c r="H108" s="443"/>
      <c r="I108" s="443"/>
      <c r="J108" s="443"/>
    </row>
    <row r="109" spans="2:10">
      <c r="B109" s="443"/>
      <c r="C109" s="443"/>
      <c r="D109" s="443"/>
      <c r="E109" s="443"/>
      <c r="F109" s="443"/>
      <c r="G109" s="443"/>
      <c r="H109" s="443"/>
      <c r="I109" s="443"/>
      <c r="J109" s="443"/>
    </row>
    <row r="110" spans="2:10">
      <c r="B110" s="443"/>
      <c r="C110" s="443"/>
      <c r="D110" s="443"/>
      <c r="E110" s="443"/>
      <c r="F110" s="443"/>
      <c r="G110" s="443"/>
      <c r="H110" s="443"/>
      <c r="I110" s="443"/>
      <c r="J110" s="443"/>
    </row>
    <row r="111" spans="2:10">
      <c r="B111" s="443"/>
      <c r="C111" s="443"/>
      <c r="D111" s="443"/>
      <c r="E111" s="443"/>
      <c r="F111" s="443"/>
      <c r="G111" s="443"/>
      <c r="H111" s="443"/>
      <c r="I111" s="443"/>
      <c r="J111" s="443"/>
    </row>
    <row r="112" spans="2:10">
      <c r="B112" s="443"/>
      <c r="C112" s="443"/>
      <c r="D112" s="443"/>
      <c r="E112" s="443"/>
      <c r="F112" s="443"/>
      <c r="G112" s="443"/>
      <c r="H112" s="443"/>
      <c r="I112" s="443"/>
      <c r="J112" s="443"/>
    </row>
    <row r="113" spans="2:10">
      <c r="B113" s="443"/>
      <c r="C113" s="443"/>
      <c r="D113" s="443"/>
      <c r="E113" s="443"/>
      <c r="F113" s="443"/>
      <c r="G113" s="443"/>
      <c r="H113" s="443"/>
      <c r="I113" s="443"/>
      <c r="J113" s="443"/>
    </row>
    <row r="114" spans="2:10">
      <c r="B114" s="443"/>
      <c r="C114" s="443"/>
      <c r="D114" s="443"/>
      <c r="E114" s="443"/>
      <c r="F114" s="443"/>
      <c r="G114" s="443"/>
      <c r="H114" s="443"/>
      <c r="I114" s="443"/>
      <c r="J114" s="443"/>
    </row>
    <row r="115" spans="2:10">
      <c r="B115" s="443"/>
      <c r="C115" s="443"/>
      <c r="D115" s="443"/>
      <c r="E115" s="443"/>
      <c r="F115" s="443"/>
      <c r="G115" s="443"/>
      <c r="H115" s="443"/>
      <c r="I115" s="443"/>
      <c r="J115" s="443"/>
    </row>
    <row r="116" spans="2:10">
      <c r="B116" s="443"/>
      <c r="C116" s="443"/>
      <c r="D116" s="443"/>
      <c r="E116" s="443"/>
      <c r="F116" s="443"/>
      <c r="G116" s="443"/>
      <c r="H116" s="443"/>
      <c r="I116" s="443"/>
      <c r="J116" s="443"/>
    </row>
    <row r="117" spans="2:10">
      <c r="B117" s="443"/>
      <c r="C117" s="443"/>
      <c r="D117" s="443"/>
      <c r="E117" s="443"/>
      <c r="F117" s="443"/>
      <c r="G117" s="443"/>
      <c r="H117" s="443"/>
      <c r="I117" s="443"/>
      <c r="J117" s="443"/>
    </row>
    <row r="118" spans="2:10">
      <c r="B118" s="443"/>
      <c r="C118" s="443"/>
      <c r="D118" s="443"/>
      <c r="E118" s="443"/>
      <c r="F118" s="443"/>
      <c r="G118" s="443"/>
      <c r="H118" s="443"/>
      <c r="I118" s="443"/>
      <c r="J118" s="443"/>
    </row>
    <row r="119" spans="2:10">
      <c r="B119" s="443"/>
      <c r="C119" s="443"/>
      <c r="D119" s="443"/>
      <c r="E119" s="443"/>
      <c r="F119" s="443"/>
      <c r="G119" s="443"/>
      <c r="H119" s="443"/>
      <c r="I119" s="443"/>
      <c r="J119" s="443"/>
    </row>
    <row r="120" spans="2:10">
      <c r="B120" s="443"/>
      <c r="C120" s="443"/>
      <c r="D120" s="443"/>
      <c r="E120" s="443"/>
      <c r="F120" s="443"/>
      <c r="G120" s="443"/>
      <c r="H120" s="443"/>
      <c r="I120" s="443"/>
      <c r="J120" s="443"/>
    </row>
    <row r="121" spans="2:10">
      <c r="B121" s="443"/>
      <c r="C121" s="443"/>
      <c r="D121" s="443"/>
      <c r="E121" s="443"/>
      <c r="F121" s="443"/>
      <c r="G121" s="443"/>
      <c r="H121" s="443"/>
      <c r="I121" s="443"/>
      <c r="J121" s="443"/>
    </row>
    <row r="122" spans="2:10">
      <c r="B122" s="443"/>
      <c r="C122" s="443"/>
      <c r="D122" s="443"/>
      <c r="E122" s="443"/>
      <c r="F122" s="443"/>
      <c r="G122" s="443"/>
      <c r="H122" s="443"/>
      <c r="I122" s="443"/>
      <c r="J122" s="443"/>
    </row>
    <row r="123" spans="2:10">
      <c r="B123" s="443"/>
      <c r="C123" s="443"/>
      <c r="D123" s="443"/>
      <c r="E123" s="443"/>
      <c r="F123" s="443"/>
      <c r="G123" s="443"/>
      <c r="H123" s="443"/>
      <c r="I123" s="443"/>
      <c r="J123" s="443"/>
    </row>
    <row r="124" spans="2:10">
      <c r="B124" s="443"/>
      <c r="C124" s="443"/>
      <c r="D124" s="443"/>
      <c r="E124" s="443"/>
      <c r="F124" s="443"/>
      <c r="G124" s="443"/>
      <c r="H124" s="443"/>
      <c r="I124" s="443"/>
      <c r="J124" s="443"/>
    </row>
    <row r="125" spans="2:10">
      <c r="B125" s="443"/>
      <c r="C125" s="443"/>
      <c r="D125" s="443"/>
      <c r="E125" s="443"/>
      <c r="F125" s="443"/>
      <c r="G125" s="443"/>
      <c r="H125" s="443"/>
      <c r="I125" s="443"/>
      <c r="J125" s="443"/>
    </row>
    <row r="126" spans="2:10">
      <c r="B126" s="443"/>
      <c r="C126" s="443"/>
      <c r="D126" s="443"/>
      <c r="E126" s="443"/>
      <c r="F126" s="443"/>
      <c r="G126" s="443"/>
      <c r="H126" s="443"/>
      <c r="I126" s="443"/>
      <c r="J126" s="443"/>
    </row>
    <row r="127" spans="2:10">
      <c r="B127" s="443"/>
      <c r="C127" s="443"/>
      <c r="D127" s="443"/>
      <c r="E127" s="443"/>
      <c r="F127" s="443"/>
      <c r="G127" s="443"/>
      <c r="H127" s="443"/>
      <c r="I127" s="443"/>
      <c r="J127" s="443"/>
    </row>
    <row r="128" spans="2:10">
      <c r="B128" s="443"/>
      <c r="C128" s="443"/>
      <c r="D128" s="443"/>
      <c r="E128" s="443"/>
      <c r="F128" s="443"/>
      <c r="G128" s="443"/>
      <c r="H128" s="443"/>
      <c r="I128" s="443"/>
      <c r="J128" s="443"/>
    </row>
    <row r="129" spans="2:10">
      <c r="B129" s="443"/>
      <c r="C129" s="443"/>
      <c r="D129" s="443"/>
      <c r="E129" s="443"/>
      <c r="F129" s="443"/>
      <c r="G129" s="443"/>
      <c r="H129" s="443"/>
      <c r="I129" s="443"/>
      <c r="J129" s="443"/>
    </row>
    <row r="130" spans="2:10">
      <c r="B130" s="443"/>
      <c r="C130" s="443"/>
      <c r="D130" s="443"/>
      <c r="E130" s="443"/>
      <c r="F130" s="443"/>
      <c r="G130" s="443"/>
      <c r="H130" s="443"/>
      <c r="I130" s="443"/>
      <c r="J130" s="443"/>
    </row>
    <row r="131" spans="2:10">
      <c r="B131" s="443"/>
      <c r="C131" s="443"/>
      <c r="D131" s="443"/>
      <c r="E131" s="443"/>
      <c r="F131" s="443"/>
      <c r="G131" s="443"/>
      <c r="H131" s="443"/>
      <c r="I131" s="443"/>
      <c r="J131" s="443"/>
    </row>
    <row r="132" spans="2:10">
      <c r="B132" s="443"/>
      <c r="C132" s="443"/>
      <c r="D132" s="443"/>
      <c r="E132" s="443"/>
      <c r="F132" s="443"/>
      <c r="G132" s="443"/>
      <c r="H132" s="443"/>
      <c r="I132" s="443"/>
      <c r="J132" s="443"/>
    </row>
    <row r="133" spans="2:10">
      <c r="B133" s="443"/>
      <c r="C133" s="443"/>
      <c r="D133" s="443"/>
      <c r="E133" s="443"/>
      <c r="F133" s="443"/>
      <c r="G133" s="443"/>
      <c r="H133" s="443"/>
      <c r="I133" s="443"/>
      <c r="J133" s="443"/>
    </row>
    <row r="134" spans="2:10">
      <c r="B134" s="443"/>
      <c r="C134" s="443"/>
      <c r="D134" s="443"/>
      <c r="E134" s="443"/>
      <c r="F134" s="443"/>
      <c r="G134" s="443"/>
      <c r="H134" s="443"/>
      <c r="I134" s="443"/>
      <c r="J134" s="443"/>
    </row>
    <row r="135" spans="2:10">
      <c r="B135" s="443"/>
      <c r="C135" s="443"/>
      <c r="D135" s="443"/>
      <c r="E135" s="443"/>
      <c r="F135" s="443"/>
      <c r="G135" s="443"/>
      <c r="H135" s="443"/>
      <c r="I135" s="443"/>
      <c r="J135" s="443"/>
    </row>
    <row r="136" spans="2:10">
      <c r="B136" s="443"/>
      <c r="C136" s="443"/>
      <c r="D136" s="443"/>
      <c r="E136" s="443"/>
      <c r="F136" s="443"/>
      <c r="G136" s="443"/>
      <c r="H136" s="443"/>
      <c r="I136" s="443"/>
      <c r="J136" s="443"/>
    </row>
    <row r="137" spans="2:10">
      <c r="B137" s="443"/>
      <c r="C137" s="443"/>
      <c r="D137" s="443"/>
      <c r="E137" s="443"/>
      <c r="F137" s="443"/>
      <c r="G137" s="443"/>
      <c r="H137" s="443"/>
      <c r="I137" s="443"/>
      <c r="J137" s="443"/>
    </row>
    <row r="138" spans="2:10">
      <c r="B138" s="443"/>
      <c r="C138" s="443"/>
      <c r="D138" s="443"/>
      <c r="E138" s="443"/>
      <c r="F138" s="443"/>
      <c r="G138" s="443"/>
      <c r="H138" s="443"/>
      <c r="I138" s="443"/>
      <c r="J138" s="443"/>
    </row>
    <row r="139" spans="2:10">
      <c r="B139" s="443"/>
      <c r="C139" s="443"/>
      <c r="D139" s="443"/>
      <c r="E139" s="443"/>
      <c r="F139" s="443"/>
      <c r="G139" s="443"/>
      <c r="H139" s="443"/>
      <c r="I139" s="443"/>
      <c r="J139" s="443"/>
    </row>
    <row r="140" spans="2:10">
      <c r="B140" s="443"/>
      <c r="C140" s="443"/>
      <c r="D140" s="443"/>
      <c r="E140" s="443"/>
      <c r="F140" s="443"/>
      <c r="G140" s="443"/>
      <c r="H140" s="443"/>
      <c r="I140" s="443"/>
      <c r="J140" s="443"/>
    </row>
    <row r="141" spans="2:10">
      <c r="B141" s="443"/>
      <c r="C141" s="443"/>
      <c r="D141" s="443"/>
      <c r="E141" s="443"/>
      <c r="F141" s="443"/>
      <c r="G141" s="443"/>
      <c r="H141" s="443"/>
      <c r="I141" s="443"/>
      <c r="J141" s="443"/>
    </row>
    <row r="142" spans="2:10">
      <c r="B142" s="443"/>
      <c r="C142" s="443"/>
      <c r="D142" s="443"/>
      <c r="E142" s="443"/>
      <c r="F142" s="443"/>
      <c r="G142" s="443"/>
      <c r="H142" s="443"/>
      <c r="I142" s="443"/>
      <c r="J142" s="443"/>
    </row>
    <row r="143" spans="2:10">
      <c r="B143" s="443"/>
      <c r="C143" s="443"/>
      <c r="D143" s="443"/>
      <c r="E143" s="443"/>
      <c r="F143" s="443"/>
      <c r="G143" s="443"/>
      <c r="H143" s="443"/>
      <c r="I143" s="443"/>
      <c r="J143" s="443"/>
    </row>
    <row r="144" spans="2:10">
      <c r="B144" s="443"/>
      <c r="C144" s="443"/>
      <c r="D144" s="443"/>
      <c r="E144" s="443"/>
      <c r="F144" s="443"/>
      <c r="G144" s="443"/>
      <c r="H144" s="443"/>
      <c r="I144" s="443"/>
      <c r="J144" s="443"/>
    </row>
    <row r="145" spans="2:10">
      <c r="B145" s="443"/>
      <c r="C145" s="443"/>
      <c r="D145" s="443"/>
      <c r="E145" s="443"/>
      <c r="F145" s="443"/>
      <c r="G145" s="443"/>
      <c r="H145" s="443"/>
      <c r="I145" s="443"/>
      <c r="J145" s="443"/>
    </row>
    <row r="146" spans="2:10">
      <c r="B146" s="443"/>
      <c r="C146" s="443"/>
      <c r="D146" s="443"/>
      <c r="E146" s="443"/>
      <c r="F146" s="443"/>
      <c r="G146" s="443"/>
      <c r="H146" s="443"/>
      <c r="I146" s="443"/>
      <c r="J146" s="443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32"/>
  <sheetViews>
    <sheetView showGridLines="0" zoomScaleSheetLayoutView="100" workbookViewId="0"/>
  </sheetViews>
  <sheetFormatPr defaultColWidth="8.88671875" defaultRowHeight="13.8"/>
  <cols>
    <col min="1" max="1" width="38" style="290" customWidth="1"/>
    <col min="2" max="2" width="6.5546875" style="290" customWidth="1"/>
    <col min="3" max="4" width="5.6640625" style="290" customWidth="1"/>
    <col min="5" max="5" width="6.5546875" style="290" customWidth="1"/>
    <col min="6" max="6" width="6.109375" style="290" customWidth="1"/>
    <col min="7" max="7" width="7.44140625" style="290" customWidth="1"/>
    <col min="8" max="8" width="6.5546875" style="290" customWidth="1"/>
    <col min="9" max="9" width="6.33203125" style="290" customWidth="1"/>
    <col min="10" max="10" width="7" style="290" customWidth="1"/>
    <col min="11" max="16384" width="8.88671875" style="305"/>
  </cols>
  <sheetData>
    <row r="1" spans="1:30" s="300" customFormat="1" ht="26.1" customHeight="1">
      <c r="A1" s="535" t="s">
        <v>385</v>
      </c>
      <c r="B1" s="535"/>
      <c r="C1" s="535"/>
      <c r="D1" s="535"/>
      <c r="E1" s="535"/>
      <c r="F1" s="535"/>
      <c r="G1" s="535"/>
      <c r="H1" s="535"/>
      <c r="I1" s="535"/>
      <c r="J1" s="535"/>
    </row>
    <row r="2" spans="1:30" s="290" customFormat="1" ht="10.5" customHeight="1">
      <c r="A2" s="301">
        <v>2019</v>
      </c>
      <c r="B2" s="229"/>
      <c r="C2" s="229"/>
      <c r="D2" s="229"/>
      <c r="E2" s="229"/>
      <c r="F2" s="229"/>
      <c r="G2" s="229"/>
      <c r="I2" s="229"/>
      <c r="J2" s="291" t="s">
        <v>197</v>
      </c>
    </row>
    <row r="3" spans="1:30" s="290" customFormat="1" ht="18" customHeight="1">
      <c r="A3" s="266"/>
      <c r="B3" s="505" t="s">
        <v>14</v>
      </c>
      <c r="C3" s="507" t="s">
        <v>15</v>
      </c>
      <c r="D3" s="507"/>
      <c r="E3" s="507"/>
      <c r="F3" s="507"/>
      <c r="G3" s="507"/>
      <c r="H3" s="507"/>
      <c r="I3" s="505" t="s">
        <v>20</v>
      </c>
      <c r="J3" s="505" t="s">
        <v>21</v>
      </c>
    </row>
    <row r="4" spans="1:30" s="290" customFormat="1" ht="18" customHeight="1">
      <c r="A4" s="214" t="s">
        <v>248</v>
      </c>
      <c r="B4" s="530"/>
      <c r="C4" s="302" t="s">
        <v>7</v>
      </c>
      <c r="D4" s="379" t="s">
        <v>16</v>
      </c>
      <c r="E4" s="379" t="s">
        <v>17</v>
      </c>
      <c r="F4" s="379" t="s">
        <v>228</v>
      </c>
      <c r="G4" s="379" t="s">
        <v>18</v>
      </c>
      <c r="H4" s="378" t="s">
        <v>19</v>
      </c>
      <c r="I4" s="530"/>
      <c r="J4" s="530"/>
    </row>
    <row r="5" spans="1:30" s="290" customFormat="1" ht="5.0999999999999996" customHeight="1">
      <c r="A5" s="229"/>
    </row>
    <row r="6" spans="1:30" s="295" customFormat="1" ht="11.25" customHeight="1">
      <c r="A6" s="230" t="s">
        <v>249</v>
      </c>
      <c r="B6" s="303">
        <v>100</v>
      </c>
      <c r="C6" s="303">
        <v>100</v>
      </c>
      <c r="D6" s="303">
        <v>100</v>
      </c>
      <c r="E6" s="303">
        <v>100</v>
      </c>
      <c r="F6" s="303">
        <v>100</v>
      </c>
      <c r="G6" s="303">
        <v>100</v>
      </c>
      <c r="H6" s="303">
        <v>100</v>
      </c>
      <c r="I6" s="303">
        <v>100</v>
      </c>
      <c r="J6" s="303">
        <v>100</v>
      </c>
      <c r="M6" s="290"/>
      <c r="N6" s="290"/>
      <c r="O6" s="290"/>
      <c r="P6" s="290"/>
      <c r="Q6" s="290"/>
      <c r="R6" s="290"/>
      <c r="S6" s="290"/>
      <c r="T6" s="290"/>
      <c r="U6" s="290"/>
      <c r="V6" s="320"/>
      <c r="W6" s="320"/>
      <c r="X6" s="320"/>
      <c r="Y6" s="320"/>
      <c r="Z6" s="320"/>
      <c r="AA6" s="320"/>
      <c r="AB6" s="320"/>
      <c r="AC6" s="320"/>
      <c r="AD6" s="320"/>
    </row>
    <row r="7" spans="1:30" s="295" customFormat="1" ht="11.25" customHeight="1">
      <c r="A7" s="296" t="s">
        <v>250</v>
      </c>
      <c r="B7" s="303">
        <v>73.133710027266858</v>
      </c>
      <c r="C7" s="303">
        <v>72.768315232258416</v>
      </c>
      <c r="D7" s="303">
        <v>72.751732954361913</v>
      </c>
      <c r="E7" s="303">
        <v>68.76079148907634</v>
      </c>
      <c r="F7" s="303">
        <v>75.400782582223258</v>
      </c>
      <c r="G7" s="303">
        <v>70.473300944631617</v>
      </c>
      <c r="H7" s="303">
        <v>75.386462965522327</v>
      </c>
      <c r="I7" s="303">
        <v>82.169393359806236</v>
      </c>
      <c r="J7" s="303">
        <v>81.895146098085235</v>
      </c>
      <c r="M7" s="303"/>
      <c r="N7" s="303"/>
      <c r="O7" s="303"/>
      <c r="P7" s="303"/>
      <c r="Q7" s="303"/>
      <c r="R7" s="303"/>
      <c r="S7" s="303"/>
      <c r="T7" s="303"/>
      <c r="U7" s="303"/>
      <c r="V7" s="320"/>
      <c r="W7" s="320"/>
      <c r="X7" s="320"/>
      <c r="Y7" s="320"/>
      <c r="Z7" s="320"/>
      <c r="AA7" s="320"/>
      <c r="AB7" s="320"/>
      <c r="AC7" s="320"/>
      <c r="AD7" s="320"/>
    </row>
    <row r="8" spans="1:30" s="295" customFormat="1" ht="11.25" customHeight="1">
      <c r="A8" s="297" t="s">
        <v>251</v>
      </c>
      <c r="B8" s="303">
        <v>10.90295083168159</v>
      </c>
      <c r="C8" s="303">
        <v>10.839625263183448</v>
      </c>
      <c r="D8" s="303">
        <v>10.078238938782274</v>
      </c>
      <c r="E8" s="303">
        <v>9.8204067719833485</v>
      </c>
      <c r="F8" s="303">
        <v>11.966797002137987</v>
      </c>
      <c r="G8" s="303">
        <v>10.535735028714802</v>
      </c>
      <c r="H8" s="303">
        <v>12.414674317001817</v>
      </c>
      <c r="I8" s="303">
        <v>12.658504873983617</v>
      </c>
      <c r="J8" s="303">
        <v>12.295846046975715</v>
      </c>
      <c r="M8" s="303"/>
      <c r="N8" s="303"/>
      <c r="O8" s="303"/>
      <c r="P8" s="303"/>
      <c r="Q8" s="303"/>
      <c r="R8" s="303"/>
      <c r="S8" s="303"/>
      <c r="T8" s="303"/>
      <c r="U8" s="303"/>
      <c r="V8" s="320"/>
      <c r="W8" s="320"/>
      <c r="X8" s="320"/>
      <c r="Y8" s="320"/>
      <c r="Z8" s="320"/>
      <c r="AA8" s="320"/>
      <c r="AB8" s="320"/>
      <c r="AC8" s="320"/>
      <c r="AD8" s="320"/>
    </row>
    <row r="9" spans="1:30" s="295" customFormat="1" ht="11.25" customHeight="1">
      <c r="A9" s="297" t="s">
        <v>252</v>
      </c>
      <c r="B9" s="303">
        <v>11.826633627756781</v>
      </c>
      <c r="C9" s="303">
        <v>11.662474520801933</v>
      </c>
      <c r="D9" s="303">
        <v>12.22050238480168</v>
      </c>
      <c r="E9" s="303">
        <v>11.555869146754757</v>
      </c>
      <c r="F9" s="303">
        <v>11.027850187441761</v>
      </c>
      <c r="G9" s="303">
        <v>12.767956221848451</v>
      </c>
      <c r="H9" s="303">
        <v>11.320247679608274</v>
      </c>
      <c r="I9" s="303">
        <v>16.227464030427363</v>
      </c>
      <c r="J9" s="303">
        <v>15.536812061398585</v>
      </c>
      <c r="M9" s="303"/>
      <c r="N9" s="303"/>
      <c r="O9" s="303"/>
      <c r="P9" s="303"/>
      <c r="Q9" s="303"/>
      <c r="R9" s="303"/>
      <c r="S9" s="303"/>
      <c r="T9" s="303"/>
      <c r="U9" s="303"/>
      <c r="V9" s="320"/>
      <c r="W9" s="320"/>
      <c r="X9" s="320"/>
      <c r="Y9" s="320"/>
      <c r="Z9" s="320"/>
      <c r="AA9" s="320"/>
      <c r="AB9" s="320"/>
      <c r="AC9" s="320"/>
      <c r="AD9" s="320"/>
    </row>
    <row r="10" spans="1:30" s="295" customFormat="1" ht="11.25" customHeight="1">
      <c r="A10" s="297" t="s">
        <v>153</v>
      </c>
      <c r="B10" s="303">
        <v>8.1139439989703597</v>
      </c>
      <c r="C10" s="303">
        <v>8.1433261788785565</v>
      </c>
      <c r="D10" s="303">
        <v>8.3277195486586688</v>
      </c>
      <c r="E10" s="303">
        <v>8.295393079117213</v>
      </c>
      <c r="F10" s="303">
        <v>8.19833650400561</v>
      </c>
      <c r="G10" s="303">
        <v>8.2438478866640139</v>
      </c>
      <c r="H10" s="303">
        <v>6.5724035196792929</v>
      </c>
      <c r="I10" s="303">
        <v>6.4918519487533439</v>
      </c>
      <c r="J10" s="303">
        <v>8.0022809230209884</v>
      </c>
      <c r="M10" s="303"/>
      <c r="N10" s="303"/>
      <c r="O10" s="303"/>
      <c r="P10" s="303"/>
      <c r="Q10" s="303"/>
      <c r="R10" s="303"/>
      <c r="S10" s="303"/>
      <c r="T10" s="303"/>
      <c r="U10" s="303"/>
      <c r="V10" s="320"/>
      <c r="W10" s="320"/>
      <c r="X10" s="320"/>
      <c r="Y10" s="320"/>
      <c r="Z10" s="320"/>
      <c r="AA10" s="320"/>
      <c r="AB10" s="320"/>
      <c r="AC10" s="320"/>
      <c r="AD10" s="320"/>
    </row>
    <row r="11" spans="1:30" s="295" customFormat="1" ht="11.25" customHeight="1">
      <c r="A11" s="297" t="s">
        <v>253</v>
      </c>
      <c r="B11" s="303">
        <v>9.4251674346550622</v>
      </c>
      <c r="C11" s="303">
        <v>9.3957121952579854</v>
      </c>
      <c r="D11" s="303">
        <v>9.1115957347149052</v>
      </c>
      <c r="E11" s="303">
        <v>8.5364673522927212</v>
      </c>
      <c r="F11" s="303">
        <v>10.33736852740782</v>
      </c>
      <c r="G11" s="303">
        <v>8.7831524093102118</v>
      </c>
      <c r="H11" s="303">
        <v>9.6016377898685938</v>
      </c>
      <c r="I11" s="303">
        <v>10.821435675215787</v>
      </c>
      <c r="J11" s="303">
        <v>9.6892820784767917</v>
      </c>
      <c r="M11" s="303"/>
      <c r="N11" s="303"/>
      <c r="O11" s="303"/>
      <c r="P11" s="303"/>
      <c r="Q11" s="303"/>
      <c r="R11" s="303"/>
      <c r="S11" s="303"/>
      <c r="T11" s="303"/>
      <c r="U11" s="303"/>
      <c r="V11" s="320"/>
      <c r="W11" s="320"/>
      <c r="X11" s="320"/>
      <c r="Y11" s="320"/>
      <c r="Z11" s="320"/>
      <c r="AA11" s="320"/>
      <c r="AB11" s="320"/>
      <c r="AC11" s="320"/>
      <c r="AD11" s="320"/>
    </row>
    <row r="12" spans="1:30" s="295" customFormat="1" ht="11.25" customHeight="1">
      <c r="A12" s="297" t="s">
        <v>254</v>
      </c>
      <c r="B12" s="303">
        <v>10.189044231041471</v>
      </c>
      <c r="C12" s="303">
        <v>10.152676954272298</v>
      </c>
      <c r="D12" s="303">
        <v>10.253735662497919</v>
      </c>
      <c r="E12" s="303">
        <v>9.6313825498525389</v>
      </c>
      <c r="F12" s="303">
        <v>10.713131542853633</v>
      </c>
      <c r="G12" s="303">
        <v>9.2803887893326635</v>
      </c>
      <c r="H12" s="303">
        <v>9.6645634892483407</v>
      </c>
      <c r="I12" s="303">
        <v>11.780964858896239</v>
      </c>
      <c r="J12" s="303">
        <v>10.602525034662996</v>
      </c>
      <c r="M12" s="303"/>
      <c r="N12" s="303"/>
      <c r="O12" s="303"/>
      <c r="P12" s="303"/>
      <c r="Q12" s="303"/>
      <c r="R12" s="303"/>
      <c r="S12" s="303"/>
      <c r="T12" s="303"/>
      <c r="U12" s="303"/>
      <c r="V12" s="320"/>
      <c r="W12" s="320"/>
      <c r="X12" s="320"/>
      <c r="Y12" s="320"/>
      <c r="Z12" s="320"/>
      <c r="AA12" s="320"/>
      <c r="AB12" s="320"/>
      <c r="AC12" s="320"/>
      <c r="AD12" s="320"/>
    </row>
    <row r="13" spans="1:30" s="295" customFormat="1" ht="11.25" customHeight="1">
      <c r="A13" s="297" t="s">
        <v>255</v>
      </c>
      <c r="B13" s="303">
        <v>12.428196140681058</v>
      </c>
      <c r="C13" s="303">
        <v>12.336204208085215</v>
      </c>
      <c r="D13" s="303">
        <v>12.398856864916697</v>
      </c>
      <c r="E13" s="303">
        <v>11.682263247048947</v>
      </c>
      <c r="F13" s="303">
        <v>12.943979190830026</v>
      </c>
      <c r="G13" s="303">
        <v>11.399126313441638</v>
      </c>
      <c r="H13" s="303">
        <v>12.258904907808544</v>
      </c>
      <c r="I13" s="320">
        <v>14.55636380044109</v>
      </c>
      <c r="J13" s="320">
        <v>14.73107254958953</v>
      </c>
      <c r="M13" s="303"/>
      <c r="N13" s="303"/>
      <c r="O13" s="303"/>
      <c r="P13" s="303"/>
      <c r="Q13" s="303"/>
      <c r="R13" s="303"/>
      <c r="S13" s="303"/>
      <c r="T13" s="303"/>
      <c r="U13" s="303"/>
      <c r="V13" s="320"/>
      <c r="W13" s="320"/>
      <c r="X13" s="320"/>
      <c r="Y13" s="320"/>
      <c r="Z13" s="320"/>
      <c r="AA13" s="320"/>
      <c r="AB13" s="320"/>
      <c r="AC13" s="320"/>
      <c r="AD13" s="320"/>
    </row>
    <row r="14" spans="1:30" s="295" customFormat="1" ht="11.25" customHeight="1">
      <c r="A14" s="297" t="s">
        <v>177</v>
      </c>
      <c r="B14" s="303">
        <v>9.7347503129735635</v>
      </c>
      <c r="C14" s="303">
        <v>9.7161112478375635</v>
      </c>
      <c r="D14" s="303">
        <v>9.9879168620773502</v>
      </c>
      <c r="E14" s="303">
        <v>8.6628505273872722</v>
      </c>
      <c r="F14" s="303">
        <v>9.6070381342962019</v>
      </c>
      <c r="G14" s="303">
        <v>8.8031000452500763</v>
      </c>
      <c r="H14" s="303">
        <v>13.068187190793793</v>
      </c>
      <c r="I14" s="320">
        <v>9.6328081720888008</v>
      </c>
      <c r="J14" s="320">
        <v>10.554311303748614</v>
      </c>
      <c r="M14" s="303"/>
      <c r="N14" s="303"/>
      <c r="O14" s="303"/>
      <c r="P14" s="303"/>
      <c r="Q14" s="303"/>
      <c r="R14" s="303"/>
      <c r="S14" s="303"/>
      <c r="T14" s="303"/>
      <c r="U14" s="303"/>
      <c r="V14" s="320"/>
      <c r="W14" s="320"/>
      <c r="X14" s="320"/>
      <c r="Y14" s="320"/>
      <c r="Z14" s="320"/>
      <c r="AA14" s="320"/>
      <c r="AB14" s="320"/>
      <c r="AC14" s="320"/>
      <c r="AD14" s="320"/>
    </row>
    <row r="15" spans="1:30" s="295" customFormat="1" ht="11.25" customHeight="1">
      <c r="A15" s="297" t="s">
        <v>178</v>
      </c>
      <c r="B15" s="303">
        <v>0.51302344950697965</v>
      </c>
      <c r="C15" s="303">
        <v>0.52218466394142204</v>
      </c>
      <c r="D15" s="303">
        <v>0.37316695791242049</v>
      </c>
      <c r="E15" s="303">
        <v>0.57615881463953778</v>
      </c>
      <c r="F15" s="303">
        <v>0.6062814932502204</v>
      </c>
      <c r="G15" s="303">
        <v>0.65999425006976808</v>
      </c>
      <c r="H15" s="303">
        <v>0.48584407151367148</v>
      </c>
      <c r="I15" s="462" t="s">
        <v>403</v>
      </c>
      <c r="J15" s="462">
        <v>0.48301610021201274</v>
      </c>
      <c r="M15" s="303"/>
      <c r="N15" s="303"/>
      <c r="O15" s="303"/>
      <c r="P15" s="303"/>
      <c r="Q15" s="303"/>
      <c r="R15" s="303"/>
      <c r="S15" s="303"/>
      <c r="T15" s="303"/>
      <c r="U15" s="303"/>
      <c r="V15" s="320"/>
      <c r="W15" s="320"/>
      <c r="X15" s="320"/>
      <c r="Y15" s="320"/>
      <c r="Z15" s="320"/>
      <c r="AA15" s="320"/>
      <c r="AB15" s="320"/>
      <c r="AC15" s="320"/>
      <c r="AD15" s="320"/>
    </row>
    <row r="16" spans="1:30" s="295" customFormat="1" ht="11.25" customHeight="1">
      <c r="A16" s="296" t="s">
        <v>256</v>
      </c>
      <c r="B16" s="303">
        <v>26.866289972733131</v>
      </c>
      <c r="C16" s="303">
        <v>27.231684767741577</v>
      </c>
      <c r="D16" s="303">
        <v>27.248267045638087</v>
      </c>
      <c r="E16" s="303">
        <v>31.23920851092366</v>
      </c>
      <c r="F16" s="303">
        <v>24.599217417776739</v>
      </c>
      <c r="G16" s="303">
        <v>29.526699055368375</v>
      </c>
      <c r="H16" s="303">
        <v>24.613537034477673</v>
      </c>
      <c r="I16" s="462">
        <v>17.830606640193757</v>
      </c>
      <c r="J16" s="462">
        <v>18.104853901914769</v>
      </c>
      <c r="M16" s="303"/>
      <c r="N16" s="303"/>
      <c r="O16" s="303"/>
      <c r="P16" s="303"/>
      <c r="Q16" s="303"/>
      <c r="R16" s="303"/>
      <c r="S16" s="303"/>
      <c r="T16" s="303"/>
      <c r="U16" s="303"/>
      <c r="V16" s="320"/>
      <c r="W16" s="320"/>
      <c r="X16" s="320"/>
      <c r="Y16" s="320"/>
      <c r="Z16" s="320"/>
      <c r="AA16" s="320"/>
      <c r="AB16" s="320"/>
      <c r="AC16" s="320"/>
      <c r="AD16" s="320"/>
    </row>
    <row r="17" spans="1:30" s="295" customFormat="1" ht="11.25" customHeight="1">
      <c r="A17" s="297" t="s">
        <v>257</v>
      </c>
      <c r="B17" s="303">
        <v>7.0112352040005543</v>
      </c>
      <c r="C17" s="303">
        <v>7.0047724815927692</v>
      </c>
      <c r="D17" s="303">
        <v>6.9547841965992809</v>
      </c>
      <c r="E17" s="303">
        <v>6.6687707669843945</v>
      </c>
      <c r="F17" s="303">
        <v>7.5045282864275782</v>
      </c>
      <c r="G17" s="303">
        <v>6.4835156692359535</v>
      </c>
      <c r="H17" s="303">
        <v>6.5266052637720051</v>
      </c>
      <c r="I17" s="462">
        <v>7.1760545482763423</v>
      </c>
      <c r="J17" s="462">
        <v>7.162884469792111</v>
      </c>
      <c r="M17" s="320"/>
      <c r="N17" s="303"/>
      <c r="O17" s="303"/>
      <c r="P17" s="303"/>
      <c r="Q17" s="303"/>
      <c r="R17" s="303"/>
      <c r="S17" s="303"/>
      <c r="T17" s="303"/>
      <c r="U17" s="303"/>
      <c r="V17" s="320"/>
      <c r="W17" s="320"/>
      <c r="X17" s="320"/>
      <c r="Y17" s="320"/>
      <c r="Z17" s="320"/>
      <c r="AA17" s="320"/>
      <c r="AB17" s="320"/>
      <c r="AC17" s="320"/>
      <c r="AD17" s="320"/>
    </row>
    <row r="18" spans="1:30" s="295" customFormat="1" ht="11.25" customHeight="1">
      <c r="A18" s="297" t="s">
        <v>258</v>
      </c>
      <c r="B18" s="303">
        <v>3.6823112968885368</v>
      </c>
      <c r="C18" s="303">
        <v>3.685099539481397</v>
      </c>
      <c r="D18" s="303">
        <v>3.8058793965807762</v>
      </c>
      <c r="E18" s="303">
        <v>3.7768915563884988</v>
      </c>
      <c r="F18" s="303">
        <v>3.6003854679189216</v>
      </c>
      <c r="G18" s="303">
        <v>3.8651323768219963</v>
      </c>
      <c r="H18" s="303">
        <v>3.0978025860260225</v>
      </c>
      <c r="I18" s="462">
        <v>3.3458608224947901</v>
      </c>
      <c r="J18" s="462">
        <v>3.7925505127009882</v>
      </c>
      <c r="M18" s="303"/>
      <c r="N18" s="303"/>
      <c r="O18" s="303"/>
      <c r="P18" s="303"/>
      <c r="Q18" s="303"/>
      <c r="R18" s="303"/>
      <c r="S18" s="303"/>
      <c r="T18" s="303"/>
      <c r="U18" s="303"/>
      <c r="V18" s="320"/>
      <c r="W18" s="320"/>
      <c r="X18" s="320"/>
      <c r="Y18" s="320"/>
      <c r="Z18" s="320"/>
      <c r="AA18" s="320"/>
      <c r="AB18" s="320"/>
      <c r="AC18" s="320"/>
      <c r="AD18" s="320"/>
    </row>
    <row r="19" spans="1:30" s="295" customFormat="1" ht="11.25" customHeight="1">
      <c r="A19" s="297" t="s">
        <v>190</v>
      </c>
      <c r="B19" s="303">
        <v>1.0946800210289753</v>
      </c>
      <c r="C19" s="303">
        <v>1.1297262032559379</v>
      </c>
      <c r="D19" s="303">
        <v>1.1310083146306498</v>
      </c>
      <c r="E19" s="303">
        <v>1.1555726581854542</v>
      </c>
      <c r="F19" s="303">
        <v>1.2021250841269981</v>
      </c>
      <c r="G19" s="303">
        <v>0.81468637841463687</v>
      </c>
      <c r="H19" s="303">
        <v>1.040508549820145</v>
      </c>
      <c r="I19" s="462">
        <v>0.50253996926142963</v>
      </c>
      <c r="J19" s="462">
        <v>7.2612791249697037E-2</v>
      </c>
      <c r="M19" s="303"/>
      <c r="N19" s="303"/>
      <c r="O19" s="303"/>
      <c r="P19" s="303"/>
      <c r="Q19" s="303"/>
      <c r="R19" s="303"/>
      <c r="S19" s="303"/>
      <c r="T19" s="303"/>
      <c r="U19" s="303"/>
      <c r="V19" s="320"/>
      <c r="W19" s="320"/>
      <c r="X19" s="320"/>
      <c r="Y19" s="320"/>
      <c r="Z19" s="320"/>
      <c r="AA19" s="320"/>
      <c r="AB19" s="320"/>
      <c r="AC19" s="320"/>
      <c r="AD19" s="320"/>
    </row>
    <row r="20" spans="1:30" s="295" customFormat="1" ht="11.25" customHeight="1">
      <c r="A20" s="297" t="s">
        <v>259</v>
      </c>
      <c r="B20" s="303">
        <v>0.27722057056017801</v>
      </c>
      <c r="C20" s="303">
        <v>0.28753398896174531</v>
      </c>
      <c r="D20" s="303">
        <v>0.22828438502911233</v>
      </c>
      <c r="E20" s="303">
        <v>0.26518669026456776</v>
      </c>
      <c r="F20" s="303">
        <v>0.32876958545033957</v>
      </c>
      <c r="G20" s="303">
        <v>0.22892440263640434</v>
      </c>
      <c r="H20" s="303">
        <v>0.48053891968532308</v>
      </c>
      <c r="I20" s="462">
        <v>4.7665652126982719E-2</v>
      </c>
      <c r="J20" s="462">
        <v>1.3056099295271028E-2</v>
      </c>
      <c r="M20" s="303"/>
      <c r="N20" s="303"/>
      <c r="O20" s="303"/>
      <c r="P20" s="303"/>
      <c r="Q20" s="303"/>
      <c r="R20" s="303"/>
      <c r="S20" s="303"/>
      <c r="T20" s="303"/>
      <c r="U20" s="303"/>
      <c r="V20" s="320"/>
      <c r="W20" s="320"/>
      <c r="X20" s="320"/>
      <c r="Y20" s="320"/>
      <c r="Z20" s="320"/>
      <c r="AA20" s="320"/>
      <c r="AB20" s="320"/>
      <c r="AC20" s="320"/>
      <c r="AD20" s="320"/>
    </row>
    <row r="21" spans="1:30" s="295" customFormat="1" ht="11.25" customHeight="1">
      <c r="A21" s="297" t="s">
        <v>260</v>
      </c>
      <c r="B21" s="303">
        <v>1.6383215790867327</v>
      </c>
      <c r="C21" s="303">
        <v>1.6691679316312897</v>
      </c>
      <c r="D21" s="303">
        <v>1.6388909722478555</v>
      </c>
      <c r="E21" s="303">
        <v>1.7238122433603664</v>
      </c>
      <c r="F21" s="303">
        <v>1.6132258662949952</v>
      </c>
      <c r="G21" s="303">
        <v>1.5553585422647156</v>
      </c>
      <c r="H21" s="303">
        <v>1.9940028738750788</v>
      </c>
      <c r="I21" s="462">
        <v>0.22728623050796848</v>
      </c>
      <c r="J21" s="462">
        <v>1.3278529888199588</v>
      </c>
      <c r="M21" s="303"/>
      <c r="N21" s="303"/>
      <c r="O21" s="303"/>
      <c r="P21" s="303"/>
      <c r="Q21" s="303"/>
      <c r="R21" s="303"/>
      <c r="S21" s="303"/>
      <c r="T21" s="303"/>
      <c r="U21" s="303"/>
      <c r="V21" s="320"/>
      <c r="W21" s="320"/>
      <c r="X21" s="320"/>
      <c r="Y21" s="320"/>
      <c r="Z21" s="320"/>
      <c r="AA21" s="320"/>
      <c r="AB21" s="320"/>
      <c r="AC21" s="320"/>
      <c r="AD21" s="320"/>
    </row>
    <row r="22" spans="1:30" s="295" customFormat="1" ht="20.25" customHeight="1">
      <c r="A22" s="297" t="s">
        <v>261</v>
      </c>
      <c r="B22" s="303">
        <v>1.1484887065102325</v>
      </c>
      <c r="C22" s="303">
        <v>1.1771445161243363</v>
      </c>
      <c r="D22" s="303">
        <v>1.2058651651165253</v>
      </c>
      <c r="E22" s="303">
        <v>1.1930863908166307</v>
      </c>
      <c r="F22" s="303">
        <v>1.1782526520693311</v>
      </c>
      <c r="G22" s="303">
        <v>1.0979074384427827</v>
      </c>
      <c r="H22" s="303">
        <v>1.0820008970577661</v>
      </c>
      <c r="I22" s="462">
        <v>0.83717413899981952</v>
      </c>
      <c r="J22" s="462">
        <v>0.19835115029164596</v>
      </c>
      <c r="M22" s="303"/>
      <c r="N22" s="303"/>
      <c r="O22" s="303"/>
      <c r="P22" s="303"/>
      <c r="Q22" s="303"/>
      <c r="R22" s="303"/>
      <c r="S22" s="303"/>
      <c r="T22" s="303"/>
      <c r="U22" s="303"/>
      <c r="V22" s="320"/>
      <c r="W22" s="320"/>
      <c r="X22" s="320"/>
      <c r="Y22" s="320"/>
      <c r="Z22" s="320"/>
      <c r="AA22" s="320"/>
      <c r="AB22" s="320"/>
      <c r="AC22" s="320"/>
      <c r="AD22" s="320"/>
    </row>
    <row r="23" spans="1:30" s="295" customFormat="1" ht="11.25" customHeight="1">
      <c r="A23" s="297" t="s">
        <v>262</v>
      </c>
      <c r="B23" s="303">
        <v>9.8838842933600721E-2</v>
      </c>
      <c r="C23" s="303">
        <v>9.5597842743079947E-2</v>
      </c>
      <c r="D23" s="303">
        <v>9.8050561631796526E-2</v>
      </c>
      <c r="E23" s="303">
        <v>8.7278160270629068E-2</v>
      </c>
      <c r="F23" s="303">
        <v>9.4119111624894364E-2</v>
      </c>
      <c r="G23" s="303">
        <v>9.735368799978851E-2</v>
      </c>
      <c r="H23" s="303">
        <v>0.11463732824837417</v>
      </c>
      <c r="I23" s="462" t="s">
        <v>402</v>
      </c>
      <c r="J23" s="462" t="s">
        <v>402</v>
      </c>
      <c r="M23" s="303"/>
      <c r="N23" s="303"/>
      <c r="O23" s="303"/>
      <c r="P23" s="303"/>
      <c r="Q23" s="303"/>
      <c r="R23" s="303"/>
      <c r="S23" s="303"/>
      <c r="T23" s="303"/>
      <c r="U23" s="303"/>
      <c r="V23" s="320"/>
      <c r="W23" s="320"/>
      <c r="X23" s="320"/>
      <c r="Y23" s="320"/>
      <c r="Z23" s="320"/>
      <c r="AA23" s="320"/>
      <c r="AB23" s="320"/>
      <c r="AC23" s="320"/>
      <c r="AD23" s="320"/>
    </row>
    <row r="24" spans="1:30" s="295" customFormat="1" ht="11.25" customHeight="1">
      <c r="A24" s="297" t="s">
        <v>263</v>
      </c>
      <c r="B24" s="303">
        <v>0.83607267774044125</v>
      </c>
      <c r="C24" s="303">
        <v>0.84893304270209735</v>
      </c>
      <c r="D24" s="303">
        <v>0.77118499819809472</v>
      </c>
      <c r="E24" s="303">
        <v>0.85310735991408393</v>
      </c>
      <c r="F24" s="303">
        <v>0.94633138638886383</v>
      </c>
      <c r="G24" s="303">
        <v>0.72986962233605956</v>
      </c>
      <c r="H24" s="303">
        <v>0.85416847232867887</v>
      </c>
      <c r="I24" s="320">
        <v>0.14213804717307435</v>
      </c>
      <c r="J24" s="320">
        <v>0.77657739127599579</v>
      </c>
      <c r="M24" s="303"/>
      <c r="N24" s="303"/>
      <c r="O24" s="303"/>
      <c r="P24" s="303"/>
      <c r="Q24" s="303"/>
      <c r="R24" s="303"/>
      <c r="S24" s="303"/>
      <c r="T24" s="303"/>
      <c r="U24" s="303"/>
      <c r="V24" s="320"/>
      <c r="W24" s="320"/>
      <c r="X24" s="320"/>
      <c r="Y24" s="320"/>
      <c r="Z24" s="320"/>
      <c r="AA24" s="320"/>
      <c r="AB24" s="320"/>
      <c r="AC24" s="320"/>
      <c r="AD24" s="320"/>
    </row>
    <row r="25" spans="1:30" s="295" customFormat="1" ht="11.25" customHeight="1">
      <c r="A25" s="297" t="s">
        <v>264</v>
      </c>
      <c r="B25" s="303">
        <v>0.18441779236871439</v>
      </c>
      <c r="C25" s="303">
        <v>0.18966425214074059</v>
      </c>
      <c r="D25" s="303">
        <v>0.19843669592663638</v>
      </c>
      <c r="E25" s="303">
        <v>0.20291262247521774</v>
      </c>
      <c r="F25" s="303">
        <v>0.16441386736007496</v>
      </c>
      <c r="G25" s="303">
        <v>0.18851671186085073</v>
      </c>
      <c r="H25" s="303">
        <v>0.22562501153605125</v>
      </c>
      <c r="I25" s="303">
        <v>7.2243596211717137E-2</v>
      </c>
      <c r="J25" s="303">
        <v>4.6990736171000337E-2</v>
      </c>
      <c r="M25" s="303"/>
      <c r="N25" s="303"/>
      <c r="O25" s="303"/>
      <c r="P25" s="303"/>
      <c r="Q25" s="303"/>
      <c r="R25" s="303"/>
      <c r="S25" s="303"/>
      <c r="T25" s="303"/>
      <c r="U25" s="303"/>
      <c r="V25" s="320"/>
      <c r="W25" s="320"/>
      <c r="X25" s="320"/>
      <c r="Y25" s="320"/>
      <c r="Z25" s="320"/>
      <c r="AA25" s="320"/>
      <c r="AB25" s="320"/>
      <c r="AC25" s="320"/>
      <c r="AD25" s="320"/>
    </row>
    <row r="26" spans="1:30" s="295" customFormat="1" ht="11.25" customHeight="1">
      <c r="A26" s="297" t="s">
        <v>265</v>
      </c>
      <c r="B26" s="303">
        <v>0.96870263708414894</v>
      </c>
      <c r="C26" s="303">
        <v>0.9761361752661839</v>
      </c>
      <c r="D26" s="303">
        <v>0.97106944401654116</v>
      </c>
      <c r="E26" s="303">
        <v>0.94691126730055919</v>
      </c>
      <c r="F26" s="303">
        <v>1.0526964498755269</v>
      </c>
      <c r="G26" s="303">
        <v>0.83028269259786003</v>
      </c>
      <c r="H26" s="303">
        <v>0.89128449087356276</v>
      </c>
      <c r="I26" s="303">
        <v>1.0596597145504756</v>
      </c>
      <c r="J26" s="303">
        <v>0.60854831529463893</v>
      </c>
      <c r="M26" s="303"/>
      <c r="N26" s="303"/>
      <c r="O26" s="303"/>
      <c r="P26" s="303"/>
      <c r="Q26" s="303"/>
      <c r="R26" s="303"/>
      <c r="S26" s="303"/>
      <c r="T26" s="303"/>
      <c r="U26" s="303"/>
      <c r="V26" s="320"/>
      <c r="W26" s="320"/>
      <c r="X26" s="320"/>
      <c r="Y26" s="320"/>
      <c r="Z26" s="320"/>
      <c r="AA26" s="320"/>
      <c r="AB26" s="320"/>
      <c r="AC26" s="320"/>
      <c r="AD26" s="320"/>
    </row>
    <row r="27" spans="1:30" s="295" customFormat="1" ht="11.25" customHeight="1">
      <c r="A27" s="297" t="s">
        <v>266</v>
      </c>
      <c r="B27" s="303">
        <v>9.9260006445310172</v>
      </c>
      <c r="C27" s="303">
        <v>10.167908793842001</v>
      </c>
      <c r="D27" s="303">
        <v>10.244812915660814</v>
      </c>
      <c r="E27" s="303">
        <v>14.365678794963261</v>
      </c>
      <c r="F27" s="303">
        <v>6.9143696602392168</v>
      </c>
      <c r="G27" s="303">
        <v>13.635151532757328</v>
      </c>
      <c r="H27" s="303">
        <v>8.3063626412546654</v>
      </c>
      <c r="I27" s="303">
        <v>4.0999497790453683</v>
      </c>
      <c r="J27" s="303">
        <v>4.0222582395575062</v>
      </c>
      <c r="M27" s="303"/>
      <c r="N27" s="303"/>
      <c r="O27" s="303"/>
      <c r="P27" s="303"/>
      <c r="Q27" s="303"/>
      <c r="R27" s="303"/>
      <c r="S27" s="303"/>
      <c r="T27" s="303"/>
      <c r="U27" s="303"/>
      <c r="V27" s="320"/>
      <c r="W27" s="320"/>
      <c r="X27" s="320"/>
      <c r="Y27" s="320"/>
      <c r="Z27" s="320"/>
      <c r="AA27" s="320"/>
      <c r="AB27" s="320"/>
      <c r="AC27" s="320"/>
      <c r="AD27" s="320"/>
    </row>
    <row r="28" spans="1:30" s="295" customFormat="1" ht="5.0999999999999996" customHeight="1" thickBot="1">
      <c r="A28" s="230"/>
      <c r="B28" s="230"/>
      <c r="C28" s="230"/>
      <c r="D28" s="230"/>
      <c r="E28" s="230"/>
      <c r="F28" s="230"/>
      <c r="G28" s="230"/>
      <c r="H28" s="230"/>
      <c r="I28" s="230"/>
      <c r="J28" s="230"/>
    </row>
    <row r="29" spans="1:30" s="295" customFormat="1" ht="18" customHeight="1" thickTop="1">
      <c r="A29" s="540" t="s">
        <v>329</v>
      </c>
      <c r="B29" s="540"/>
      <c r="C29" s="540"/>
      <c r="D29" s="540"/>
      <c r="E29" s="540"/>
      <c r="F29" s="540"/>
      <c r="G29" s="540"/>
      <c r="H29" s="540"/>
      <c r="I29" s="540"/>
      <c r="J29" s="540"/>
    </row>
    <row r="30" spans="1:30" s="304" customFormat="1">
      <c r="B30" s="295"/>
      <c r="C30" s="295"/>
      <c r="D30" s="295"/>
      <c r="E30" s="295"/>
      <c r="F30" s="295"/>
      <c r="G30" s="295"/>
      <c r="H30" s="295"/>
      <c r="I30" s="295"/>
      <c r="J30" s="295"/>
    </row>
    <row r="31" spans="1:30" s="304" customFormat="1">
      <c r="A31" s="295"/>
      <c r="B31" s="295"/>
      <c r="C31" s="295"/>
      <c r="D31" s="295"/>
      <c r="E31" s="295"/>
      <c r="F31" s="295"/>
      <c r="G31" s="295"/>
      <c r="H31" s="295"/>
      <c r="I31" s="295"/>
      <c r="J31" s="295"/>
    </row>
    <row r="32" spans="1:30" s="304" customFormat="1">
      <c r="A32" s="295"/>
      <c r="B32" s="295"/>
      <c r="C32" s="295"/>
      <c r="D32" s="295"/>
      <c r="E32" s="295"/>
      <c r="F32" s="295"/>
      <c r="G32" s="295"/>
      <c r="H32" s="295"/>
      <c r="I32" s="295"/>
      <c r="J32" s="295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40"/>
  <sheetViews>
    <sheetView showGridLines="0" workbookViewId="0"/>
  </sheetViews>
  <sheetFormatPr defaultColWidth="9.109375" defaultRowHeight="13.8"/>
  <cols>
    <col min="1" max="1" width="4.6640625" style="29" customWidth="1"/>
    <col min="2" max="2" width="29" style="4" customWidth="1"/>
    <col min="3" max="3" width="9.109375" style="28" customWidth="1"/>
    <col min="4" max="4" width="8.5546875" style="28" customWidth="1"/>
    <col min="5" max="5" width="9" style="28" customWidth="1"/>
    <col min="6" max="6" width="10.109375" style="28" customWidth="1"/>
    <col min="7" max="7" width="9.88671875" style="28" customWidth="1"/>
    <col min="8" max="8" width="10.109375" style="28" customWidth="1"/>
    <col min="9" max="9" width="1.6640625" style="4" customWidth="1"/>
    <col min="10" max="11" width="5.109375" style="4" customWidth="1"/>
    <col min="12" max="12" width="11.77734375" style="4" bestFit="1" customWidth="1"/>
    <col min="13" max="13" width="10.77734375" style="4" bestFit="1" customWidth="1"/>
    <col min="14" max="15" width="12" style="4" bestFit="1" customWidth="1"/>
    <col min="16" max="16" width="18" style="4" bestFit="1" customWidth="1"/>
    <col min="17" max="19" width="12" style="4" bestFit="1" customWidth="1"/>
    <col min="20" max="23" width="5.109375" style="4" customWidth="1"/>
    <col min="24" max="16384" width="9.109375" style="4"/>
  </cols>
  <sheetData>
    <row r="1" spans="1:19" ht="25.5" customHeight="1">
      <c r="A1" s="475" t="s">
        <v>315</v>
      </c>
      <c r="B1" s="475"/>
      <c r="C1" s="475"/>
      <c r="D1" s="475"/>
      <c r="E1" s="475"/>
      <c r="F1" s="475"/>
      <c r="G1" s="475"/>
      <c r="H1" s="475"/>
    </row>
    <row r="2" spans="1:19" ht="10.5" customHeight="1">
      <c r="A2" s="5">
        <v>2019</v>
      </c>
      <c r="B2" s="6"/>
      <c r="C2" s="7"/>
      <c r="D2" s="7"/>
      <c r="E2" s="7"/>
      <c r="F2" s="7"/>
      <c r="G2" s="7"/>
      <c r="H2" s="7"/>
    </row>
    <row r="3" spans="1:19" ht="10.199999999999999" customHeight="1">
      <c r="A3" s="476" t="s">
        <v>334</v>
      </c>
      <c r="B3" s="477"/>
      <c r="C3" s="478" t="s">
        <v>0</v>
      </c>
      <c r="D3" s="478" t="s">
        <v>1</v>
      </c>
      <c r="E3" s="478" t="s">
        <v>2</v>
      </c>
      <c r="F3" s="478" t="s">
        <v>3</v>
      </c>
      <c r="G3" s="478" t="s">
        <v>4</v>
      </c>
      <c r="H3" s="478" t="s">
        <v>5</v>
      </c>
    </row>
    <row r="4" spans="1:19" ht="30" customHeight="1">
      <c r="A4" s="476"/>
      <c r="B4" s="477"/>
      <c r="C4" s="479"/>
      <c r="D4" s="479"/>
      <c r="E4" s="479"/>
      <c r="F4" s="479"/>
      <c r="G4" s="479"/>
      <c r="H4" s="479"/>
    </row>
    <row r="5" spans="1:19" ht="11.25" customHeight="1">
      <c r="A5" s="476"/>
      <c r="B5" s="477"/>
      <c r="C5" s="480" t="s">
        <v>6</v>
      </c>
      <c r="D5" s="480"/>
      <c r="E5" s="481" t="s">
        <v>55</v>
      </c>
      <c r="F5" s="482"/>
      <c r="G5" s="482"/>
      <c r="H5" s="483"/>
    </row>
    <row r="6" spans="1:19" s="10" customFormat="1" ht="4.95" customHeight="1">
      <c r="A6" s="8"/>
      <c r="B6" s="8"/>
      <c r="C6" s="9"/>
      <c r="D6" s="9"/>
      <c r="E6" s="9"/>
      <c r="F6" s="9"/>
      <c r="G6" s="9"/>
      <c r="H6" s="9"/>
    </row>
    <row r="7" spans="1:19" s="12" customFormat="1" ht="12.75" customHeight="1">
      <c r="A7" s="54" t="s">
        <v>7</v>
      </c>
      <c r="C7" s="390">
        <v>220468</v>
      </c>
      <c r="D7" s="390">
        <v>814187</v>
      </c>
      <c r="E7" s="390">
        <v>9802993.4820000008</v>
      </c>
      <c r="F7" s="390">
        <v>151084613.22499999</v>
      </c>
      <c r="G7" s="390">
        <v>142334849.90099999</v>
      </c>
      <c r="H7" s="390">
        <v>115182063.612</v>
      </c>
    </row>
    <row r="8" spans="1:19" s="12" customFormat="1">
      <c r="A8" s="11"/>
      <c r="B8" s="14" t="s">
        <v>8</v>
      </c>
      <c r="C8" s="111">
        <v>120060</v>
      </c>
      <c r="D8" s="111">
        <v>148050</v>
      </c>
      <c r="E8" s="111">
        <v>188030.67499999999</v>
      </c>
      <c r="F8" s="111">
        <v>5296760.6040000003</v>
      </c>
      <c r="G8" s="111">
        <v>5296760.6040000003</v>
      </c>
      <c r="H8" s="111">
        <v>4058276.6129999999</v>
      </c>
      <c r="I8" s="431"/>
      <c r="J8" s="431"/>
      <c r="K8" s="431"/>
      <c r="L8" s="431"/>
      <c r="M8" s="4"/>
    </row>
    <row r="9" spans="1:19" s="12" customFormat="1">
      <c r="A9" s="11"/>
      <c r="B9" s="14" t="s">
        <v>9</v>
      </c>
      <c r="C9" s="111">
        <v>100408</v>
      </c>
      <c r="D9" s="111">
        <v>666137</v>
      </c>
      <c r="E9" s="111">
        <v>9614962.807</v>
      </c>
      <c r="F9" s="111">
        <v>145787852.62099999</v>
      </c>
      <c r="G9" s="111">
        <v>137038089.29699999</v>
      </c>
      <c r="H9" s="111">
        <v>111123786.999</v>
      </c>
      <c r="P9" s="431"/>
    </row>
    <row r="10" spans="1:19" s="12" customFormat="1" ht="4.95" customHeight="1">
      <c r="A10" s="11"/>
      <c r="B10" s="14"/>
      <c r="C10" s="111"/>
      <c r="D10" s="111"/>
      <c r="E10" s="111"/>
      <c r="F10" s="111"/>
      <c r="G10" s="111"/>
      <c r="H10" s="111"/>
    </row>
    <row r="11" spans="1:19" ht="22.95" customHeight="1">
      <c r="A11" s="16">
        <v>45</v>
      </c>
      <c r="B11" s="17" t="s">
        <v>10</v>
      </c>
      <c r="C11" s="390">
        <v>31408</v>
      </c>
      <c r="D11" s="390">
        <v>105700</v>
      </c>
      <c r="E11" s="390">
        <v>1260230.4739999999</v>
      </c>
      <c r="F11" s="390">
        <v>22286059.842</v>
      </c>
      <c r="G11" s="390">
        <v>20405649.442000002</v>
      </c>
      <c r="H11" s="390">
        <v>18140902.728999998</v>
      </c>
      <c r="I11" s="12"/>
      <c r="L11" s="12"/>
      <c r="N11" s="12"/>
      <c r="P11" s="12"/>
      <c r="S11" s="12"/>
    </row>
    <row r="12" spans="1:19">
      <c r="A12" s="18"/>
      <c r="B12" s="14" t="s">
        <v>8</v>
      </c>
      <c r="C12" s="111">
        <v>15206</v>
      </c>
      <c r="D12" s="111">
        <v>19284</v>
      </c>
      <c r="E12" s="111">
        <v>27147.464</v>
      </c>
      <c r="F12" s="111">
        <v>711270.31</v>
      </c>
      <c r="G12" s="111">
        <v>711270.31</v>
      </c>
      <c r="H12" s="111">
        <v>539381.25199999998</v>
      </c>
      <c r="I12" s="12"/>
      <c r="L12" s="12"/>
      <c r="N12" s="12"/>
      <c r="S12" s="12"/>
    </row>
    <row r="13" spans="1:19">
      <c r="A13" s="18"/>
      <c r="B13" s="14" t="s">
        <v>9</v>
      </c>
      <c r="C13" s="111">
        <v>16202</v>
      </c>
      <c r="D13" s="111">
        <v>86416</v>
      </c>
      <c r="E13" s="111">
        <v>1233083.01</v>
      </c>
      <c r="F13" s="111">
        <v>21574789.532000002</v>
      </c>
      <c r="G13" s="111">
        <v>19694379.131999999</v>
      </c>
      <c r="H13" s="111">
        <v>17601521.477000002</v>
      </c>
      <c r="I13" s="12"/>
      <c r="L13" s="12"/>
      <c r="N13" s="12"/>
      <c r="S13" s="12"/>
    </row>
    <row r="14" spans="1:19" ht="4.95" customHeight="1">
      <c r="A14" s="18"/>
      <c r="B14" s="14"/>
      <c r="C14" s="391"/>
      <c r="D14" s="111"/>
      <c r="E14" s="111"/>
      <c r="F14" s="111"/>
      <c r="G14" s="111"/>
      <c r="H14" s="111"/>
      <c r="I14" s="12"/>
    </row>
    <row r="15" spans="1:19" ht="27" customHeight="1">
      <c r="A15" s="19">
        <v>46</v>
      </c>
      <c r="B15" s="17" t="s">
        <v>11</v>
      </c>
      <c r="C15" s="20">
        <v>58048</v>
      </c>
      <c r="D15" s="468">
        <v>242007</v>
      </c>
      <c r="E15" s="468">
        <v>3979700.3190000001</v>
      </c>
      <c r="F15" s="468">
        <v>74454903.522</v>
      </c>
      <c r="G15" s="468">
        <v>69428781.650000006</v>
      </c>
      <c r="H15" s="468">
        <v>57214877.942000002</v>
      </c>
      <c r="I15" s="12"/>
      <c r="L15" s="12"/>
      <c r="N15" s="12"/>
      <c r="P15" s="12"/>
    </row>
    <row r="16" spans="1:19">
      <c r="A16" s="22"/>
      <c r="B16" s="14" t="s">
        <v>8</v>
      </c>
      <c r="C16" s="23">
        <v>23429</v>
      </c>
      <c r="D16" s="469">
        <v>27466</v>
      </c>
      <c r="E16" s="469">
        <v>35337.995999999999</v>
      </c>
      <c r="F16" s="469">
        <v>1031770.085</v>
      </c>
      <c r="G16" s="469">
        <v>1031770.085</v>
      </c>
      <c r="H16" s="469">
        <v>805358.79</v>
      </c>
      <c r="I16" s="12"/>
      <c r="L16" s="12"/>
      <c r="N16" s="12"/>
    </row>
    <row r="17" spans="1:16">
      <c r="A17" s="22"/>
      <c r="B17" s="14" t="s">
        <v>9</v>
      </c>
      <c r="C17" s="23">
        <v>34619</v>
      </c>
      <c r="D17" s="469">
        <v>214541</v>
      </c>
      <c r="E17" s="469">
        <v>3944362.3229999999</v>
      </c>
      <c r="F17" s="469">
        <v>73423133.437000006</v>
      </c>
      <c r="G17" s="469">
        <v>68397011.564999998</v>
      </c>
      <c r="H17" s="469">
        <v>56409519.152000003</v>
      </c>
      <c r="I17" s="12"/>
      <c r="K17" s="21"/>
      <c r="L17" s="12"/>
      <c r="N17" s="12"/>
    </row>
    <row r="18" spans="1:16" ht="4.95" customHeight="1">
      <c r="A18" s="22"/>
      <c r="B18" s="14"/>
      <c r="C18" s="23"/>
      <c r="D18" s="469"/>
      <c r="E18" s="469"/>
      <c r="F18" s="469"/>
      <c r="G18" s="469"/>
      <c r="H18" s="469"/>
      <c r="I18" s="12"/>
      <c r="K18" s="21"/>
    </row>
    <row r="19" spans="1:16" ht="18" customHeight="1">
      <c r="A19" s="19">
        <v>47</v>
      </c>
      <c r="B19" s="17" t="s">
        <v>12</v>
      </c>
      <c r="C19" s="20">
        <v>131012</v>
      </c>
      <c r="D19" s="468">
        <v>466480</v>
      </c>
      <c r="E19" s="468">
        <v>4563062.6890000002</v>
      </c>
      <c r="F19" s="468">
        <v>54343649.861000001</v>
      </c>
      <c r="G19" s="468">
        <v>52500418.809</v>
      </c>
      <c r="H19" s="468">
        <v>39826282.941</v>
      </c>
      <c r="I19" s="12"/>
      <c r="L19" s="12"/>
      <c r="N19" s="12"/>
      <c r="P19" s="12"/>
    </row>
    <row r="20" spans="1:16">
      <c r="A20" s="22"/>
      <c r="B20" s="14" t="s">
        <v>8</v>
      </c>
      <c r="C20" s="23">
        <v>81425</v>
      </c>
      <c r="D20" s="469">
        <v>101300</v>
      </c>
      <c r="E20" s="469">
        <v>125545.215</v>
      </c>
      <c r="F20" s="469">
        <v>3553720.2089999998</v>
      </c>
      <c r="G20" s="469">
        <v>3553720.2089999998</v>
      </c>
      <c r="H20" s="469">
        <v>2713536.571</v>
      </c>
      <c r="I20" s="12"/>
      <c r="L20" s="12"/>
      <c r="N20" s="12"/>
    </row>
    <row r="21" spans="1:16">
      <c r="A21" s="22"/>
      <c r="B21" s="14" t="s">
        <v>9</v>
      </c>
      <c r="C21" s="23">
        <v>49587</v>
      </c>
      <c r="D21" s="469">
        <v>365180</v>
      </c>
      <c r="E21" s="469">
        <v>4437517.4740000004</v>
      </c>
      <c r="F21" s="469">
        <v>50789929.652000003</v>
      </c>
      <c r="G21" s="469">
        <v>48946698.600000001</v>
      </c>
      <c r="H21" s="469">
        <v>37112746.369999997</v>
      </c>
      <c r="I21" s="12"/>
      <c r="L21" s="12"/>
      <c r="N21" s="12"/>
    </row>
    <row r="22" spans="1:16" ht="4.95" customHeight="1" thickBot="1">
      <c r="A22" s="24"/>
      <c r="B22" s="25"/>
      <c r="C22" s="26"/>
      <c r="D22" s="26"/>
      <c r="E22" s="26"/>
      <c r="F22" s="26"/>
      <c r="G22" s="26"/>
      <c r="H22" s="26"/>
    </row>
    <row r="23" spans="1:16" ht="9" customHeight="1" thickTop="1">
      <c r="A23" s="27" t="s">
        <v>400</v>
      </c>
    </row>
    <row r="24" spans="1:16" ht="9" customHeight="1">
      <c r="A24" s="27"/>
    </row>
    <row r="25" spans="1:16">
      <c r="B25" s="432"/>
      <c r="G25" s="432"/>
      <c r="H25" s="432"/>
    </row>
    <row r="26" spans="1:16" ht="14.4">
      <c r="B26" s="1"/>
      <c r="C26" s="433"/>
      <c r="G26" s="434"/>
      <c r="H26" s="434"/>
    </row>
    <row r="27" spans="1:16">
      <c r="C27" s="433"/>
      <c r="D27" s="433"/>
      <c r="E27" s="433"/>
      <c r="F27" s="433"/>
      <c r="G27" s="433"/>
      <c r="H27" s="433"/>
    </row>
    <row r="28" spans="1:16">
      <c r="C28" s="433"/>
      <c r="G28" s="434"/>
      <c r="H28" s="434"/>
    </row>
    <row r="29" spans="1:16">
      <c r="B29" s="432"/>
      <c r="G29" s="434"/>
    </row>
    <row r="30" spans="1:16">
      <c r="C30" s="433"/>
    </row>
    <row r="31" spans="1:16">
      <c r="C31" s="433"/>
    </row>
    <row r="32" spans="1:16">
      <c r="C32" s="433"/>
    </row>
    <row r="33" spans="2:3">
      <c r="B33" s="432"/>
    </row>
    <row r="34" spans="2:3">
      <c r="C34" s="433"/>
    </row>
    <row r="35" spans="2:3">
      <c r="C35" s="433"/>
    </row>
    <row r="36" spans="2:3">
      <c r="C36" s="433"/>
    </row>
    <row r="37" spans="2:3">
      <c r="B37" s="432"/>
    </row>
    <row r="38" spans="2:3">
      <c r="C38" s="433"/>
    </row>
    <row r="39" spans="2:3">
      <c r="C39" s="433"/>
    </row>
    <row r="40" spans="2:3">
      <c r="C40" s="43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1"/>
  <sheetViews>
    <sheetView showGridLines="0" zoomScaleSheetLayoutView="100" workbookViewId="0"/>
  </sheetViews>
  <sheetFormatPr defaultColWidth="9.109375" defaultRowHeight="8.4"/>
  <cols>
    <col min="1" max="1" width="37.109375" style="290" bestFit="1" customWidth="1"/>
    <col min="2" max="2" width="7.6640625" style="290" customWidth="1"/>
    <col min="3" max="3" width="6.88671875" style="290" customWidth="1"/>
    <col min="4" max="4" width="8.109375" style="290" customWidth="1"/>
    <col min="5" max="5" width="7.88671875" style="290" customWidth="1"/>
    <col min="6" max="6" width="8.44140625" style="290" customWidth="1"/>
    <col min="7" max="8" width="8" style="290" customWidth="1"/>
    <col min="9" max="9" width="7.88671875" style="290" customWidth="1"/>
    <col min="10" max="16384" width="9.109375" style="290"/>
  </cols>
  <sheetData>
    <row r="1" spans="1:9" s="230" customFormat="1" ht="26.1" customHeight="1">
      <c r="A1" s="509" t="s">
        <v>384</v>
      </c>
      <c r="B1" s="509"/>
      <c r="C1" s="509"/>
      <c r="D1" s="509"/>
      <c r="E1" s="509"/>
      <c r="F1" s="509"/>
      <c r="G1" s="475"/>
      <c r="H1" s="475"/>
      <c r="I1" s="475"/>
    </row>
    <row r="2" spans="1:9" ht="10.5" customHeight="1">
      <c r="A2" s="306">
        <v>2019</v>
      </c>
      <c r="B2" s="229"/>
      <c r="H2" s="541" t="s">
        <v>247</v>
      </c>
      <c r="I2" s="542"/>
    </row>
    <row r="3" spans="1:9" ht="15" customHeight="1">
      <c r="A3" s="307"/>
      <c r="B3" s="505" t="s">
        <v>7</v>
      </c>
      <c r="C3" s="505" t="s">
        <v>231</v>
      </c>
      <c r="D3" s="506"/>
      <c r="E3" s="506"/>
      <c r="F3" s="506"/>
      <c r="G3" s="506"/>
      <c r="H3" s="506"/>
      <c r="I3" s="533"/>
    </row>
    <row r="4" spans="1:9" ht="26.25" customHeight="1">
      <c r="A4" s="180" t="s">
        <v>248</v>
      </c>
      <c r="B4" s="506"/>
      <c r="C4" s="448" t="s">
        <v>242</v>
      </c>
      <c r="D4" s="448" t="s">
        <v>390</v>
      </c>
      <c r="E4" s="448" t="s">
        <v>391</v>
      </c>
      <c r="F4" s="448" t="s">
        <v>392</v>
      </c>
      <c r="G4" s="448" t="s">
        <v>393</v>
      </c>
      <c r="H4" s="448" t="s">
        <v>394</v>
      </c>
      <c r="I4" s="447" t="s">
        <v>243</v>
      </c>
    </row>
    <row r="5" spans="1:9" ht="5.0999999999999996" customHeight="1">
      <c r="A5" s="229"/>
    </row>
    <row r="6" spans="1:9" s="295" customFormat="1" ht="11.25" customHeight="1">
      <c r="A6" s="230" t="s">
        <v>249</v>
      </c>
      <c r="B6" s="294">
        <v>13328237</v>
      </c>
      <c r="C6" s="294">
        <v>414121</v>
      </c>
      <c r="D6" s="294">
        <v>3036396</v>
      </c>
      <c r="E6" s="294">
        <v>5952244</v>
      </c>
      <c r="F6" s="294">
        <v>469518</v>
      </c>
      <c r="G6" s="294">
        <v>625734</v>
      </c>
      <c r="H6" s="294">
        <v>1345172</v>
      </c>
      <c r="I6" s="294">
        <v>1485053</v>
      </c>
    </row>
    <row r="7" spans="1:9" s="295" customFormat="1" ht="11.25" customHeight="1">
      <c r="A7" s="296" t="s">
        <v>250</v>
      </c>
      <c r="B7" s="294">
        <v>9747434</v>
      </c>
      <c r="C7" s="294">
        <v>351862</v>
      </c>
      <c r="D7" s="294">
        <v>2390236</v>
      </c>
      <c r="E7" s="294">
        <v>4420648</v>
      </c>
      <c r="F7" s="294">
        <v>328532</v>
      </c>
      <c r="G7" s="294">
        <v>385625</v>
      </c>
      <c r="H7" s="294">
        <v>922096</v>
      </c>
      <c r="I7" s="294">
        <v>948436</v>
      </c>
    </row>
    <row r="8" spans="1:9" s="295" customFormat="1" ht="11.25" customHeight="1">
      <c r="A8" s="297" t="s">
        <v>251</v>
      </c>
      <c r="B8" s="294">
        <v>1453171</v>
      </c>
      <c r="C8" s="294">
        <v>56156</v>
      </c>
      <c r="D8" s="294">
        <v>364131</v>
      </c>
      <c r="E8" s="294">
        <v>676192</v>
      </c>
      <c r="F8" s="294">
        <v>42598</v>
      </c>
      <c r="G8" s="294">
        <v>52998</v>
      </c>
      <c r="H8" s="294">
        <v>125768</v>
      </c>
      <c r="I8" s="294">
        <v>135328</v>
      </c>
    </row>
    <row r="9" spans="1:9" s="295" customFormat="1" ht="11.25" customHeight="1">
      <c r="A9" s="297" t="s">
        <v>252</v>
      </c>
      <c r="B9" s="294">
        <v>1576282</v>
      </c>
      <c r="C9" s="294">
        <v>45399</v>
      </c>
      <c r="D9" s="294">
        <v>427588</v>
      </c>
      <c r="E9" s="294">
        <v>727566</v>
      </c>
      <c r="F9" s="294">
        <v>54265</v>
      </c>
      <c r="G9" s="294">
        <v>61667</v>
      </c>
      <c r="H9" s="294">
        <v>132255</v>
      </c>
      <c r="I9" s="294">
        <v>127542</v>
      </c>
    </row>
    <row r="10" spans="1:9" s="295" customFormat="1" ht="11.25" customHeight="1">
      <c r="A10" s="297" t="s">
        <v>153</v>
      </c>
      <c r="B10" s="294">
        <v>1081446</v>
      </c>
      <c r="C10" s="294">
        <v>20373</v>
      </c>
      <c r="D10" s="294">
        <v>268478</v>
      </c>
      <c r="E10" s="294">
        <v>501619</v>
      </c>
      <c r="F10" s="294">
        <v>38398</v>
      </c>
      <c r="G10" s="294">
        <v>39080</v>
      </c>
      <c r="H10" s="294">
        <v>104647</v>
      </c>
      <c r="I10" s="294">
        <v>108852</v>
      </c>
    </row>
    <row r="11" spans="1:9" s="295" customFormat="1" ht="11.25" customHeight="1">
      <c r="A11" s="297" t="s">
        <v>253</v>
      </c>
      <c r="B11" s="294">
        <v>1256209</v>
      </c>
      <c r="C11" s="294">
        <v>53666</v>
      </c>
      <c r="D11" s="294">
        <v>305735</v>
      </c>
      <c r="E11" s="294">
        <v>570750</v>
      </c>
      <c r="F11" s="294">
        <v>35970</v>
      </c>
      <c r="G11" s="294">
        <v>48961</v>
      </c>
      <c r="H11" s="294">
        <v>116417</v>
      </c>
      <c r="I11" s="294">
        <v>124709</v>
      </c>
    </row>
    <row r="12" spans="1:9" s="295" customFormat="1" ht="11.25" customHeight="1">
      <c r="A12" s="297" t="s">
        <v>254</v>
      </c>
      <c r="B12" s="294">
        <v>1358020</v>
      </c>
      <c r="C12" s="294">
        <v>50903</v>
      </c>
      <c r="D12" s="294">
        <v>319531</v>
      </c>
      <c r="E12" s="294">
        <v>607665</v>
      </c>
      <c r="F12" s="294">
        <v>46470</v>
      </c>
      <c r="G12" s="294">
        <v>56128</v>
      </c>
      <c r="H12" s="294">
        <v>134744</v>
      </c>
      <c r="I12" s="294">
        <v>142579</v>
      </c>
    </row>
    <row r="13" spans="1:9" s="295" customFormat="1" ht="11.25" customHeight="1">
      <c r="A13" s="297" t="s">
        <v>255</v>
      </c>
      <c r="B13" s="294">
        <v>1656459</v>
      </c>
      <c r="C13" s="294">
        <v>62351</v>
      </c>
      <c r="D13" s="294">
        <v>393545</v>
      </c>
      <c r="E13" s="294">
        <v>736715</v>
      </c>
      <c r="F13" s="294">
        <v>59441</v>
      </c>
      <c r="G13" s="294">
        <v>64661</v>
      </c>
      <c r="H13" s="294">
        <v>168736</v>
      </c>
      <c r="I13" s="294">
        <v>171010</v>
      </c>
    </row>
    <row r="14" spans="1:9" s="295" customFormat="1" ht="11.25" customHeight="1">
      <c r="A14" s="297" t="s">
        <v>177</v>
      </c>
      <c r="B14" s="294">
        <v>1297471</v>
      </c>
      <c r="C14" s="294">
        <v>51641</v>
      </c>
      <c r="D14" s="294">
        <v>300451</v>
      </c>
      <c r="E14" s="294">
        <v>571305</v>
      </c>
      <c r="F14" s="294">
        <v>47321</v>
      </c>
      <c r="G14" s="294">
        <v>58348</v>
      </c>
      <c r="H14" s="294">
        <v>132230</v>
      </c>
      <c r="I14" s="294">
        <v>136175</v>
      </c>
    </row>
    <row r="15" spans="1:9" s="295" customFormat="1" ht="11.25" customHeight="1">
      <c r="A15" s="297" t="s">
        <v>178</v>
      </c>
      <c r="B15" s="294">
        <v>68377</v>
      </c>
      <c r="C15" s="294">
        <v>11372</v>
      </c>
      <c r="D15" s="294">
        <v>10777</v>
      </c>
      <c r="E15" s="294">
        <v>28838</v>
      </c>
      <c r="F15" s="294">
        <v>4069</v>
      </c>
      <c r="G15" s="294">
        <v>3782</v>
      </c>
      <c r="H15" s="294">
        <v>7299</v>
      </c>
      <c r="I15" s="294">
        <v>2239</v>
      </c>
    </row>
    <row r="16" spans="1:9" s="295" customFormat="1" ht="11.25" customHeight="1">
      <c r="A16" s="296" t="s">
        <v>256</v>
      </c>
      <c r="B16" s="294">
        <v>3580803</v>
      </c>
      <c r="C16" s="294">
        <v>62259</v>
      </c>
      <c r="D16" s="294">
        <v>646160</v>
      </c>
      <c r="E16" s="294">
        <v>1531596</v>
      </c>
      <c r="F16" s="294">
        <v>140986</v>
      </c>
      <c r="G16" s="294">
        <v>240109</v>
      </c>
      <c r="H16" s="294">
        <v>423077</v>
      </c>
      <c r="I16" s="294">
        <v>536617</v>
      </c>
    </row>
    <row r="17" spans="1:9" s="295" customFormat="1" ht="11.25" customHeight="1">
      <c r="A17" s="297" t="s">
        <v>257</v>
      </c>
      <c r="B17" s="294">
        <v>934474</v>
      </c>
      <c r="C17" s="294">
        <v>26059</v>
      </c>
      <c r="D17" s="294">
        <v>189834</v>
      </c>
      <c r="E17" s="294">
        <v>388647</v>
      </c>
      <c r="F17" s="294">
        <v>36422</v>
      </c>
      <c r="G17" s="294">
        <v>42883</v>
      </c>
      <c r="H17" s="294">
        <v>121410</v>
      </c>
      <c r="I17" s="294">
        <v>129219</v>
      </c>
    </row>
    <row r="18" spans="1:9" s="295" customFormat="1" ht="11.25" customHeight="1">
      <c r="A18" s="297" t="s">
        <v>258</v>
      </c>
      <c r="B18" s="294">
        <v>490787</v>
      </c>
      <c r="C18" s="294">
        <v>14584</v>
      </c>
      <c r="D18" s="294">
        <v>103228</v>
      </c>
      <c r="E18" s="294">
        <v>219180</v>
      </c>
      <c r="F18" s="294">
        <v>19503</v>
      </c>
      <c r="G18" s="294">
        <v>23074</v>
      </c>
      <c r="H18" s="294">
        <v>53525</v>
      </c>
      <c r="I18" s="294">
        <v>57694</v>
      </c>
    </row>
    <row r="19" spans="1:9" s="295" customFormat="1" ht="11.25" customHeight="1">
      <c r="A19" s="297" t="s">
        <v>190</v>
      </c>
      <c r="B19" s="294">
        <v>145902</v>
      </c>
      <c r="C19" s="294">
        <v>453</v>
      </c>
      <c r="D19" s="294">
        <v>17278</v>
      </c>
      <c r="E19" s="294">
        <v>57204</v>
      </c>
      <c r="F19" s="294">
        <v>542</v>
      </c>
      <c r="G19" s="294">
        <v>6451</v>
      </c>
      <c r="H19" s="294">
        <v>27067</v>
      </c>
      <c r="I19" s="294">
        <v>36906</v>
      </c>
    </row>
    <row r="20" spans="1:9" s="295" customFormat="1" ht="11.25" customHeight="1">
      <c r="A20" s="297" t="s">
        <v>259</v>
      </c>
      <c r="B20" s="294">
        <v>36949</v>
      </c>
      <c r="C20" s="294">
        <v>115</v>
      </c>
      <c r="D20" s="294">
        <v>9650</v>
      </c>
      <c r="E20" s="294">
        <v>11682</v>
      </c>
      <c r="F20" s="294">
        <v>191</v>
      </c>
      <c r="G20" s="294">
        <v>1668</v>
      </c>
      <c r="H20" s="294">
        <v>4851</v>
      </c>
      <c r="I20" s="294">
        <v>8792</v>
      </c>
    </row>
    <row r="21" spans="1:9" s="295" customFormat="1" ht="11.25" customHeight="1">
      <c r="A21" s="297" t="s">
        <v>260</v>
      </c>
      <c r="B21" s="294">
        <v>218359</v>
      </c>
      <c r="C21" s="294">
        <v>2001</v>
      </c>
      <c r="D21" s="294">
        <v>22301</v>
      </c>
      <c r="E21" s="294">
        <v>79659</v>
      </c>
      <c r="F21" s="294">
        <v>10236</v>
      </c>
      <c r="G21" s="294">
        <v>15535</v>
      </c>
      <c r="H21" s="294">
        <v>41056</v>
      </c>
      <c r="I21" s="294">
        <v>47571</v>
      </c>
    </row>
    <row r="22" spans="1:9" s="295" customFormat="1" ht="16.8">
      <c r="A22" s="297" t="s">
        <v>261</v>
      </c>
      <c r="B22" s="294">
        <v>153073</v>
      </c>
      <c r="C22" s="294">
        <v>1629</v>
      </c>
      <c r="D22" s="294">
        <v>22184</v>
      </c>
      <c r="E22" s="294">
        <v>71809</v>
      </c>
      <c r="F22" s="294">
        <v>2464</v>
      </c>
      <c r="G22" s="294">
        <v>8911</v>
      </c>
      <c r="H22" s="294">
        <v>11941</v>
      </c>
      <c r="I22" s="294">
        <v>34135</v>
      </c>
    </row>
    <row r="23" spans="1:9" s="295" customFormat="1" ht="11.25" customHeight="1">
      <c r="A23" s="297" t="s">
        <v>262</v>
      </c>
      <c r="B23" s="294">
        <v>13173</v>
      </c>
      <c r="C23" s="294">
        <v>128</v>
      </c>
      <c r="D23" s="294">
        <v>332</v>
      </c>
      <c r="E23" s="294">
        <v>4389</v>
      </c>
      <c r="F23" s="294">
        <v>812</v>
      </c>
      <c r="G23" s="294">
        <v>1425</v>
      </c>
      <c r="H23" s="294">
        <v>2763</v>
      </c>
      <c r="I23" s="294">
        <v>3323</v>
      </c>
    </row>
    <row r="24" spans="1:9" s="295" customFormat="1" ht="11.25" customHeight="1">
      <c r="A24" s="297" t="s">
        <v>263</v>
      </c>
      <c r="B24" s="294">
        <v>111434</v>
      </c>
      <c r="C24" s="294">
        <v>981</v>
      </c>
      <c r="D24" s="294">
        <v>6677</v>
      </c>
      <c r="E24" s="294">
        <v>31344</v>
      </c>
      <c r="F24" s="294">
        <v>5455</v>
      </c>
      <c r="G24" s="294">
        <v>8253</v>
      </c>
      <c r="H24" s="294">
        <v>28780</v>
      </c>
      <c r="I24" s="294">
        <v>29944</v>
      </c>
    </row>
    <row r="25" spans="1:9" s="295" customFormat="1" ht="11.25" customHeight="1">
      <c r="A25" s="297" t="s">
        <v>264</v>
      </c>
      <c r="B25" s="294">
        <v>24580</v>
      </c>
      <c r="C25" s="294">
        <v>171</v>
      </c>
      <c r="D25" s="294">
        <v>4595</v>
      </c>
      <c r="E25" s="294">
        <v>12220</v>
      </c>
      <c r="F25" s="294">
        <v>558</v>
      </c>
      <c r="G25" s="294">
        <v>1455</v>
      </c>
      <c r="H25" s="294">
        <v>2370</v>
      </c>
      <c r="I25" s="294">
        <v>3209</v>
      </c>
    </row>
    <row r="26" spans="1:9" s="295" customFormat="1">
      <c r="A26" s="297" t="s">
        <v>265</v>
      </c>
      <c r="B26" s="294">
        <v>129111</v>
      </c>
      <c r="C26" s="294">
        <v>1328</v>
      </c>
      <c r="D26" s="294">
        <v>9727</v>
      </c>
      <c r="E26" s="294">
        <v>36584</v>
      </c>
      <c r="F26" s="294">
        <v>4563</v>
      </c>
      <c r="G26" s="294">
        <v>8431</v>
      </c>
      <c r="H26" s="294">
        <v>32921</v>
      </c>
      <c r="I26" s="294">
        <v>35557</v>
      </c>
    </row>
    <row r="27" spans="1:9" s="295" customFormat="1" ht="11.25" customHeight="1">
      <c r="A27" s="297" t="s">
        <v>266</v>
      </c>
      <c r="B27" s="294">
        <v>1322961</v>
      </c>
      <c r="C27" s="294">
        <v>14810</v>
      </c>
      <c r="D27" s="294">
        <v>260353</v>
      </c>
      <c r="E27" s="294">
        <v>618877</v>
      </c>
      <c r="F27" s="294">
        <v>60240</v>
      </c>
      <c r="G27" s="294">
        <v>122024</v>
      </c>
      <c r="H27" s="294">
        <v>96392</v>
      </c>
      <c r="I27" s="294">
        <v>150266</v>
      </c>
    </row>
    <row r="28" spans="1:9" s="295" customFormat="1" ht="5.0999999999999996" customHeight="1" thickBot="1">
      <c r="A28" s="230"/>
      <c r="B28" s="230"/>
      <c r="C28" s="230"/>
      <c r="D28" s="230"/>
      <c r="E28" s="230"/>
      <c r="F28" s="230"/>
      <c r="G28" s="230"/>
      <c r="H28" s="230"/>
      <c r="I28" s="230"/>
    </row>
    <row r="29" spans="1:9" s="295" customFormat="1" ht="18" customHeight="1" thickTop="1">
      <c r="A29" s="534" t="s">
        <v>329</v>
      </c>
      <c r="B29" s="543"/>
      <c r="C29" s="543"/>
      <c r="D29" s="543"/>
      <c r="E29" s="543"/>
      <c r="F29" s="543"/>
      <c r="G29" s="543"/>
      <c r="H29" s="543"/>
      <c r="I29" s="543"/>
    </row>
    <row r="30" spans="1:9" s="295" customFormat="1"/>
    <row r="31" spans="1:9">
      <c r="B31" s="194"/>
      <c r="C31" s="194"/>
      <c r="D31" s="194"/>
      <c r="E31" s="194"/>
      <c r="F31" s="194"/>
      <c r="G31" s="263"/>
      <c r="H31" s="263"/>
      <c r="I31" s="263"/>
    </row>
    <row r="81" spans="1:1">
      <c r="A81" s="229"/>
    </row>
    <row r="82" spans="1:1">
      <c r="A82" s="229"/>
    </row>
    <row r="83" spans="1:1">
      <c r="A83" s="229"/>
    </row>
    <row r="84" spans="1:1">
      <c r="A84" s="229"/>
    </row>
    <row r="85" spans="1:1">
      <c r="A85" s="229"/>
    </row>
    <row r="86" spans="1:1">
      <c r="A86" s="229"/>
    </row>
    <row r="87" spans="1:1">
      <c r="A87" s="229"/>
    </row>
    <row r="88" spans="1:1">
      <c r="A88" s="229"/>
    </row>
    <row r="89" spans="1:1">
      <c r="A89" s="229"/>
    </row>
    <row r="90" spans="1:1">
      <c r="A90" s="229"/>
    </row>
    <row r="91" spans="1:1">
      <c r="A91" s="229"/>
    </row>
    <row r="92" spans="1:1">
      <c r="A92" s="229"/>
    </row>
    <row r="93" spans="1:1">
      <c r="A93" s="229"/>
    </row>
    <row r="94" spans="1:1">
      <c r="A94" s="229"/>
    </row>
    <row r="95" spans="1:1">
      <c r="A95" s="229"/>
    </row>
    <row r="96" spans="1:1">
      <c r="A96" s="229"/>
    </row>
    <row r="97" spans="1:1">
      <c r="A97" s="229"/>
    </row>
    <row r="98" spans="1:1">
      <c r="A98" s="229"/>
    </row>
    <row r="99" spans="1:1">
      <c r="A99" s="229"/>
    </row>
    <row r="100" spans="1:1">
      <c r="A100" s="229"/>
    </row>
    <row r="101" spans="1:1">
      <c r="A101" s="229"/>
    </row>
    <row r="102" spans="1:1">
      <c r="A102" s="229"/>
    </row>
    <row r="103" spans="1:1">
      <c r="A103" s="229"/>
    </row>
    <row r="104" spans="1:1">
      <c r="A104" s="229"/>
    </row>
    <row r="105" spans="1:1">
      <c r="A105" s="229"/>
    </row>
    <row r="106" spans="1:1">
      <c r="A106" s="229"/>
    </row>
    <row r="107" spans="1:1">
      <c r="A107" s="229"/>
    </row>
    <row r="108" spans="1:1">
      <c r="A108" s="229"/>
    </row>
    <row r="109" spans="1:1">
      <c r="A109" s="229"/>
    </row>
    <row r="110" spans="1:1">
      <c r="A110" s="229"/>
    </row>
    <row r="111" spans="1:1">
      <c r="A111" s="229"/>
    </row>
    <row r="112" spans="1:1">
      <c r="A112" s="229"/>
    </row>
    <row r="113" spans="1:1">
      <c r="A113" s="229"/>
    </row>
    <row r="114" spans="1:1">
      <c r="A114" s="229"/>
    </row>
    <row r="115" spans="1:1">
      <c r="A115" s="229"/>
    </row>
    <row r="116" spans="1:1">
      <c r="A116" s="229"/>
    </row>
    <row r="117" spans="1:1">
      <c r="A117" s="229"/>
    </row>
    <row r="118" spans="1:1">
      <c r="A118" s="229"/>
    </row>
    <row r="119" spans="1:1">
      <c r="A119" s="229"/>
    </row>
    <row r="120" spans="1:1">
      <c r="A120" s="229"/>
    </row>
    <row r="121" spans="1:1">
      <c r="A121" s="229"/>
    </row>
    <row r="122" spans="1:1">
      <c r="A122" s="229"/>
    </row>
    <row r="123" spans="1:1">
      <c r="A123" s="229"/>
    </row>
    <row r="124" spans="1:1">
      <c r="A124" s="229"/>
    </row>
    <row r="125" spans="1:1">
      <c r="A125" s="229"/>
    </row>
    <row r="126" spans="1:1">
      <c r="A126" s="229"/>
    </row>
    <row r="127" spans="1:1">
      <c r="A127" s="229"/>
    </row>
    <row r="128" spans="1:1">
      <c r="A128" s="229"/>
    </row>
    <row r="129" spans="1:1">
      <c r="A129" s="229"/>
    </row>
    <row r="130" spans="1:1">
      <c r="A130" s="229"/>
    </row>
    <row r="131" spans="1:1">
      <c r="A131" s="229"/>
    </row>
    <row r="132" spans="1:1">
      <c r="A132" s="229"/>
    </row>
    <row r="133" spans="1:1">
      <c r="A133" s="229"/>
    </row>
    <row r="134" spans="1:1">
      <c r="A134" s="229"/>
    </row>
    <row r="135" spans="1:1">
      <c r="A135" s="229"/>
    </row>
    <row r="136" spans="1:1">
      <c r="A136" s="229"/>
    </row>
    <row r="137" spans="1:1">
      <c r="A137" s="229"/>
    </row>
    <row r="138" spans="1:1">
      <c r="A138" s="229"/>
    </row>
    <row r="139" spans="1:1">
      <c r="A139" s="229"/>
    </row>
    <row r="140" spans="1:1">
      <c r="A140" s="229"/>
    </row>
    <row r="141" spans="1:1">
      <c r="A141" s="229"/>
    </row>
    <row r="142" spans="1:1">
      <c r="A142" s="229"/>
    </row>
    <row r="143" spans="1:1">
      <c r="A143" s="229"/>
    </row>
    <row r="144" spans="1:1">
      <c r="A144" s="229"/>
    </row>
    <row r="145" spans="1:1">
      <c r="A145" s="229"/>
    </row>
    <row r="146" spans="1:1">
      <c r="A146" s="229"/>
    </row>
    <row r="147" spans="1:1">
      <c r="A147" s="229"/>
    </row>
    <row r="148" spans="1:1">
      <c r="A148" s="229"/>
    </row>
    <row r="149" spans="1:1">
      <c r="A149" s="229"/>
    </row>
    <row r="150" spans="1:1">
      <c r="A150" s="229"/>
    </row>
    <row r="151" spans="1:1">
      <c r="A151" s="229"/>
    </row>
    <row r="152" spans="1:1">
      <c r="A152" s="229"/>
    </row>
    <row r="153" spans="1:1">
      <c r="A153" s="229"/>
    </row>
    <row r="154" spans="1:1">
      <c r="A154" s="229"/>
    </row>
    <row r="155" spans="1:1">
      <c r="A155" s="229"/>
    </row>
    <row r="156" spans="1:1">
      <c r="A156" s="229"/>
    </row>
    <row r="157" spans="1:1">
      <c r="A157" s="229"/>
    </row>
    <row r="158" spans="1:1">
      <c r="A158" s="229"/>
    </row>
    <row r="159" spans="1:1">
      <c r="A159" s="229"/>
    </row>
    <row r="160" spans="1:1">
      <c r="A160" s="229"/>
    </row>
    <row r="161" spans="1:1">
      <c r="A161" s="229"/>
    </row>
    <row r="162" spans="1:1">
      <c r="A162" s="229"/>
    </row>
    <row r="163" spans="1:1">
      <c r="A163" s="229"/>
    </row>
    <row r="164" spans="1:1">
      <c r="A164" s="229"/>
    </row>
    <row r="165" spans="1:1">
      <c r="A165" s="229"/>
    </row>
    <row r="166" spans="1:1">
      <c r="A166" s="229"/>
    </row>
    <row r="167" spans="1:1">
      <c r="A167" s="229"/>
    </row>
    <row r="168" spans="1:1">
      <c r="A168" s="229"/>
    </row>
    <row r="169" spans="1:1">
      <c r="A169" s="229"/>
    </row>
    <row r="170" spans="1:1">
      <c r="A170" s="229"/>
    </row>
    <row r="171" spans="1:1">
      <c r="A171" s="229"/>
    </row>
    <row r="172" spans="1:1">
      <c r="A172" s="229"/>
    </row>
    <row r="173" spans="1:1">
      <c r="A173" s="229"/>
    </row>
    <row r="174" spans="1:1">
      <c r="A174" s="229"/>
    </row>
    <row r="175" spans="1:1">
      <c r="A175" s="229"/>
    </row>
    <row r="176" spans="1:1">
      <c r="A176" s="229"/>
    </row>
    <row r="177" spans="1:1">
      <c r="A177" s="229"/>
    </row>
    <row r="178" spans="1:1">
      <c r="A178" s="229"/>
    </row>
    <row r="179" spans="1:1">
      <c r="A179" s="229"/>
    </row>
    <row r="180" spans="1:1">
      <c r="A180" s="229"/>
    </row>
    <row r="181" spans="1:1">
      <c r="A181" s="229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383"/>
  <sheetViews>
    <sheetView showGridLines="0" zoomScaleSheetLayoutView="100" workbookViewId="0"/>
  </sheetViews>
  <sheetFormatPr defaultColWidth="8.88671875" defaultRowHeight="13.8"/>
  <cols>
    <col min="1" max="1" width="33.44140625" style="290" customWidth="1"/>
    <col min="2" max="2" width="8.109375" style="290" customWidth="1"/>
    <col min="3" max="3" width="6.109375" style="290" customWidth="1"/>
    <col min="4" max="4" width="7.109375" style="290" customWidth="1"/>
    <col min="5" max="5" width="8.6640625" style="290" customWidth="1"/>
    <col min="6" max="7" width="8.44140625" style="290" customWidth="1"/>
    <col min="8" max="8" width="8.109375" style="290" customWidth="1"/>
    <col min="9" max="9" width="7" style="290" customWidth="1"/>
    <col min="10" max="16384" width="8.88671875" style="305"/>
  </cols>
  <sheetData>
    <row r="1" spans="1:27" s="229" customFormat="1" ht="26.25" customHeight="1">
      <c r="A1" s="509" t="s">
        <v>383</v>
      </c>
      <c r="B1" s="509"/>
      <c r="C1" s="509"/>
      <c r="D1" s="509"/>
      <c r="E1" s="509"/>
      <c r="F1" s="509"/>
      <c r="G1" s="475"/>
      <c r="H1" s="475"/>
      <c r="I1" s="475"/>
    </row>
    <row r="2" spans="1:27" s="290" customFormat="1" ht="10.5" customHeight="1">
      <c r="A2" s="308">
        <v>2019</v>
      </c>
      <c r="B2" s="229"/>
      <c r="H2" s="544" t="s">
        <v>197</v>
      </c>
      <c r="I2" s="545"/>
    </row>
    <row r="3" spans="1:27" s="290" customFormat="1" ht="15" customHeight="1">
      <c r="A3" s="307"/>
      <c r="B3" s="505" t="s">
        <v>7</v>
      </c>
      <c r="C3" s="505" t="s">
        <v>231</v>
      </c>
      <c r="D3" s="506"/>
      <c r="E3" s="506"/>
      <c r="F3" s="506"/>
      <c r="G3" s="506"/>
      <c r="H3" s="506"/>
      <c r="I3" s="533"/>
    </row>
    <row r="4" spans="1:27" s="290" customFormat="1" ht="26.25" customHeight="1">
      <c r="A4" s="180" t="s">
        <v>248</v>
      </c>
      <c r="B4" s="506"/>
      <c r="C4" s="448" t="s">
        <v>242</v>
      </c>
      <c r="D4" s="448" t="s">
        <v>390</v>
      </c>
      <c r="E4" s="448" t="s">
        <v>391</v>
      </c>
      <c r="F4" s="448" t="s">
        <v>392</v>
      </c>
      <c r="G4" s="448" t="s">
        <v>393</v>
      </c>
      <c r="H4" s="448" t="s">
        <v>394</v>
      </c>
      <c r="I4" s="447" t="s">
        <v>243</v>
      </c>
    </row>
    <row r="5" spans="1:27" s="290" customFormat="1" ht="5.0999999999999996" customHeight="1">
      <c r="A5" s="229"/>
    </row>
    <row r="6" spans="1:27" s="295" customFormat="1" ht="11.25" customHeight="1">
      <c r="A6" s="230" t="s">
        <v>249</v>
      </c>
      <c r="B6" s="303">
        <v>100</v>
      </c>
      <c r="C6" s="303">
        <v>100</v>
      </c>
      <c r="D6" s="303">
        <v>100</v>
      </c>
      <c r="E6" s="303">
        <v>100</v>
      </c>
      <c r="F6" s="303">
        <v>100</v>
      </c>
      <c r="G6" s="303">
        <v>100</v>
      </c>
      <c r="H6" s="303">
        <v>100</v>
      </c>
      <c r="I6" s="303">
        <v>100</v>
      </c>
      <c r="K6" s="290"/>
      <c r="L6" s="290"/>
      <c r="M6" s="290"/>
      <c r="N6" s="290"/>
      <c r="O6" s="290"/>
      <c r="P6" s="290"/>
      <c r="Q6" s="290"/>
      <c r="R6" s="290"/>
      <c r="T6" s="320"/>
      <c r="U6" s="320"/>
      <c r="V6" s="320"/>
      <c r="W6" s="320"/>
      <c r="X6" s="320"/>
      <c r="Y6" s="320"/>
      <c r="Z6" s="320"/>
      <c r="AA6" s="320"/>
    </row>
    <row r="7" spans="1:27" s="295" customFormat="1" ht="11.25" customHeight="1">
      <c r="A7" s="296" t="s">
        <v>267</v>
      </c>
      <c r="B7" s="303">
        <v>73.133710027266858</v>
      </c>
      <c r="C7" s="303">
        <v>84.965984561315665</v>
      </c>
      <c r="D7" s="303">
        <v>78.719510939621813</v>
      </c>
      <c r="E7" s="303">
        <v>74.268596177794194</v>
      </c>
      <c r="F7" s="303">
        <v>69.972168326950936</v>
      </c>
      <c r="G7" s="303">
        <v>61.627667527665842</v>
      </c>
      <c r="H7" s="303">
        <v>68.548516505806205</v>
      </c>
      <c r="I7" s="303">
        <v>63.865476009062895</v>
      </c>
      <c r="K7" s="290"/>
      <c r="L7" s="290"/>
      <c r="M7" s="290"/>
      <c r="N7" s="290"/>
      <c r="O7" s="290"/>
      <c r="P7" s="290"/>
      <c r="Q7" s="290"/>
      <c r="R7" s="290"/>
      <c r="T7" s="320"/>
      <c r="U7" s="320"/>
      <c r="V7" s="320"/>
      <c r="W7" s="320"/>
      <c r="X7" s="320"/>
      <c r="Y7" s="320"/>
      <c r="Z7" s="320"/>
      <c r="AA7" s="320"/>
    </row>
    <row r="8" spans="1:27" s="295" customFormat="1" ht="11.25" customHeight="1">
      <c r="A8" s="297" t="s">
        <v>251</v>
      </c>
      <c r="B8" s="303">
        <v>10.90295083168159</v>
      </c>
      <c r="C8" s="303">
        <v>13.560326772300582</v>
      </c>
      <c r="D8" s="303">
        <v>11.992216831137329</v>
      </c>
      <c r="E8" s="303">
        <v>11.360283933147647</v>
      </c>
      <c r="F8" s="303">
        <v>9.0726603408944069</v>
      </c>
      <c r="G8" s="303">
        <v>8.469725811879794</v>
      </c>
      <c r="H8" s="303">
        <v>9.3495835216921321</v>
      </c>
      <c r="I8" s="303">
        <v>9.1126952883277497</v>
      </c>
      <c r="K8" s="290"/>
      <c r="L8" s="290"/>
      <c r="M8" s="290"/>
      <c r="N8" s="290"/>
      <c r="O8" s="290"/>
      <c r="P8" s="290"/>
      <c r="Q8" s="290"/>
      <c r="R8" s="290"/>
      <c r="T8" s="320"/>
      <c r="U8" s="320"/>
      <c r="V8" s="320"/>
      <c r="W8" s="320"/>
      <c r="X8" s="320"/>
      <c r="Y8" s="320"/>
      <c r="Z8" s="320"/>
      <c r="AA8" s="320"/>
    </row>
    <row r="9" spans="1:27" s="295" customFormat="1" ht="11.25" customHeight="1">
      <c r="A9" s="297" t="s">
        <v>252</v>
      </c>
      <c r="B9" s="303">
        <v>11.826633627756781</v>
      </c>
      <c r="C9" s="303">
        <v>10.962824903401371</v>
      </c>
      <c r="D9" s="303">
        <v>14.082092641919353</v>
      </c>
      <c r="E9" s="303">
        <v>12.223382059504363</v>
      </c>
      <c r="F9" s="303">
        <v>11.557507617797695</v>
      </c>
      <c r="G9" s="303">
        <v>9.8551435742432574</v>
      </c>
      <c r="H9" s="303">
        <v>9.8318261284188093</v>
      </c>
      <c r="I9" s="303">
        <v>8.5884045194677121</v>
      </c>
      <c r="K9" s="290"/>
      <c r="L9" s="290"/>
      <c r="M9" s="290"/>
      <c r="N9" s="290"/>
      <c r="O9" s="290"/>
      <c r="P9" s="290"/>
      <c r="Q9" s="290"/>
      <c r="R9" s="290"/>
      <c r="T9" s="320"/>
      <c r="U9" s="320"/>
      <c r="V9" s="320"/>
      <c r="W9" s="320"/>
      <c r="X9" s="320"/>
      <c r="Y9" s="320"/>
      <c r="Z9" s="320"/>
      <c r="AA9" s="320"/>
    </row>
    <row r="10" spans="1:27" s="295" customFormat="1" ht="11.25" customHeight="1">
      <c r="A10" s="297" t="s">
        <v>153</v>
      </c>
      <c r="B10" s="303">
        <v>8.1139439989703597</v>
      </c>
      <c r="C10" s="303">
        <v>4.9194742171595447</v>
      </c>
      <c r="D10" s="303">
        <v>8.841995801311322</v>
      </c>
      <c r="E10" s="303">
        <v>8.4273851054823421</v>
      </c>
      <c r="F10" s="303">
        <v>8.1780927874420755</v>
      </c>
      <c r="G10" s="303">
        <v>6.2454812957324117</v>
      </c>
      <c r="H10" s="303">
        <v>7.779415659899577</v>
      </c>
      <c r="I10" s="303">
        <v>7.329867288783606</v>
      </c>
      <c r="K10" s="290"/>
      <c r="L10" s="290"/>
      <c r="M10" s="290"/>
      <c r="N10" s="290"/>
      <c r="O10" s="290"/>
      <c r="P10" s="290"/>
      <c r="Q10" s="290"/>
      <c r="R10" s="290"/>
      <c r="T10" s="320"/>
      <c r="U10" s="320"/>
      <c r="V10" s="320"/>
      <c r="W10" s="320"/>
      <c r="X10" s="320"/>
      <c r="Y10" s="320"/>
      <c r="Z10" s="320"/>
      <c r="AA10" s="320"/>
    </row>
    <row r="11" spans="1:27" s="295" customFormat="1" ht="11.25" customHeight="1">
      <c r="A11" s="297" t="s">
        <v>253</v>
      </c>
      <c r="B11" s="303">
        <v>9.4251674346550622</v>
      </c>
      <c r="C11" s="303">
        <v>12.959032869589398</v>
      </c>
      <c r="D11" s="303">
        <v>10.06901090135935</v>
      </c>
      <c r="E11" s="303">
        <v>9.5888169888582642</v>
      </c>
      <c r="F11" s="303">
        <v>7.6610548612717784</v>
      </c>
      <c r="G11" s="303">
        <v>7.8246175194576368</v>
      </c>
      <c r="H11" s="303">
        <v>8.6544413164679828</v>
      </c>
      <c r="I11" s="303">
        <v>8.397639524005923</v>
      </c>
      <c r="K11" s="290"/>
      <c r="L11" s="290"/>
      <c r="M11" s="290"/>
      <c r="N11" s="290"/>
      <c r="O11" s="290"/>
      <c r="P11" s="290"/>
      <c r="Q11" s="290"/>
      <c r="R11" s="290"/>
      <c r="T11" s="320"/>
      <c r="U11" s="320"/>
      <c r="V11" s="320"/>
      <c r="W11" s="320"/>
      <c r="X11" s="320"/>
      <c r="Y11" s="320"/>
      <c r="Z11" s="320"/>
      <c r="AA11" s="320"/>
    </row>
    <row r="12" spans="1:27" s="295" customFormat="1" ht="11.25" customHeight="1">
      <c r="A12" s="297" t="s">
        <v>254</v>
      </c>
      <c r="B12" s="303">
        <v>10.189044231041471</v>
      </c>
      <c r="C12" s="303">
        <v>12.291934251645136</v>
      </c>
      <c r="D12" s="303">
        <v>10.523362001665896</v>
      </c>
      <c r="E12" s="303">
        <v>10.209008135529963</v>
      </c>
      <c r="F12" s="303">
        <v>9.8974592619520774</v>
      </c>
      <c r="G12" s="303">
        <v>8.9698926104297403</v>
      </c>
      <c r="H12" s="303">
        <v>10.016850557634967</v>
      </c>
      <c r="I12" s="303">
        <v>9.6009152196845484</v>
      </c>
      <c r="K12" s="290"/>
      <c r="L12" s="290"/>
      <c r="M12" s="290"/>
      <c r="N12" s="290"/>
      <c r="O12" s="290"/>
      <c r="P12" s="290"/>
      <c r="Q12" s="290"/>
      <c r="R12" s="290"/>
      <c r="T12" s="320"/>
      <c r="U12" s="320"/>
      <c r="V12" s="320"/>
      <c r="W12" s="320"/>
      <c r="X12" s="320"/>
      <c r="Y12" s="320"/>
      <c r="Z12" s="320"/>
      <c r="AA12" s="320"/>
    </row>
    <row r="13" spans="1:27" s="295" customFormat="1" ht="11.25" customHeight="1">
      <c r="A13" s="297" t="s">
        <v>255</v>
      </c>
      <c r="B13" s="303">
        <v>12.428196140681058</v>
      </c>
      <c r="C13" s="303">
        <v>15.056265952169801</v>
      </c>
      <c r="D13" s="303">
        <v>12.960920435256588</v>
      </c>
      <c r="E13" s="303">
        <v>12.37709744950509</v>
      </c>
      <c r="F13" s="303">
        <v>12.660047146093278</v>
      </c>
      <c r="G13" s="303">
        <v>10.333630228993666</v>
      </c>
      <c r="H13" s="303">
        <v>12.543825804891434</v>
      </c>
      <c r="I13" s="303">
        <v>11.515429105109241</v>
      </c>
      <c r="K13" s="290"/>
      <c r="L13" s="290"/>
      <c r="M13" s="290"/>
      <c r="N13" s="290"/>
      <c r="O13" s="290"/>
      <c r="P13" s="290"/>
      <c r="Q13" s="290"/>
      <c r="R13" s="290"/>
      <c r="T13" s="320"/>
      <c r="U13" s="320"/>
      <c r="V13" s="320"/>
      <c r="W13" s="320"/>
      <c r="X13" s="320"/>
      <c r="Y13" s="320"/>
      <c r="Z13" s="320"/>
      <c r="AA13" s="320"/>
    </row>
    <row r="14" spans="1:27" s="295" customFormat="1" ht="11.25" customHeight="1">
      <c r="A14" s="297" t="s">
        <v>177</v>
      </c>
      <c r="B14" s="303">
        <v>9.7347503129735635</v>
      </c>
      <c r="C14" s="303">
        <v>12.469971441664917</v>
      </c>
      <c r="D14" s="303">
        <v>9.8949869062517823</v>
      </c>
      <c r="E14" s="303">
        <v>9.5981407162584684</v>
      </c>
      <c r="F14" s="303">
        <v>10.078643741882573</v>
      </c>
      <c r="G14" s="303">
        <v>9.3247051197998374</v>
      </c>
      <c r="H14" s="303">
        <v>9.8299701577218261</v>
      </c>
      <c r="I14" s="303">
        <v>9.1697253799214806</v>
      </c>
      <c r="K14" s="290"/>
      <c r="L14" s="290"/>
      <c r="M14" s="290"/>
      <c r="N14" s="290"/>
      <c r="O14" s="290"/>
      <c r="P14" s="290"/>
      <c r="Q14" s="290"/>
      <c r="R14" s="290"/>
      <c r="T14" s="320"/>
      <c r="U14" s="320"/>
      <c r="V14" s="320"/>
      <c r="W14" s="320"/>
      <c r="X14" s="320"/>
      <c r="Y14" s="320"/>
      <c r="Z14" s="320"/>
      <c r="AA14" s="320"/>
    </row>
    <row r="15" spans="1:27" s="295" customFormat="1" ht="11.25" customHeight="1">
      <c r="A15" s="297" t="s">
        <v>178</v>
      </c>
      <c r="B15" s="303">
        <v>0.51302344950697965</v>
      </c>
      <c r="C15" s="303">
        <v>2.7461541533849134</v>
      </c>
      <c r="D15" s="303">
        <v>0.35492542072020627</v>
      </c>
      <c r="E15" s="303">
        <v>0.48448178950805298</v>
      </c>
      <c r="F15" s="303">
        <v>0.86670256961705117</v>
      </c>
      <c r="G15" s="303">
        <v>0.6044713671294919</v>
      </c>
      <c r="H15" s="303">
        <v>0.54260335907948132</v>
      </c>
      <c r="I15" s="303">
        <v>0.15079968376263492</v>
      </c>
      <c r="K15" s="290"/>
      <c r="L15" s="290"/>
      <c r="M15" s="290"/>
      <c r="N15" s="290"/>
      <c r="O15" s="290"/>
      <c r="P15" s="290"/>
      <c r="Q15" s="290"/>
      <c r="R15" s="290"/>
      <c r="T15" s="320"/>
      <c r="U15" s="320"/>
      <c r="V15" s="320"/>
      <c r="W15" s="320"/>
      <c r="X15" s="320"/>
      <c r="Y15" s="320"/>
      <c r="Z15" s="320"/>
      <c r="AA15" s="320"/>
    </row>
    <row r="16" spans="1:27" s="295" customFormat="1" ht="11.25" customHeight="1">
      <c r="A16" s="296" t="s">
        <v>268</v>
      </c>
      <c r="B16" s="303">
        <v>26.866289972733131</v>
      </c>
      <c r="C16" s="303">
        <v>15.034015438684337</v>
      </c>
      <c r="D16" s="303">
        <v>21.28048906037818</v>
      </c>
      <c r="E16" s="303">
        <v>25.731403822205813</v>
      </c>
      <c r="F16" s="303">
        <v>30.027831673049061</v>
      </c>
      <c r="G16" s="303">
        <v>38.372332472334158</v>
      </c>
      <c r="H16" s="303">
        <v>31.451483494193795</v>
      </c>
      <c r="I16" s="303">
        <v>36.134523990937105</v>
      </c>
      <c r="K16" s="290"/>
      <c r="L16" s="290"/>
      <c r="M16" s="290"/>
      <c r="N16" s="290"/>
      <c r="O16" s="290"/>
      <c r="P16" s="290"/>
      <c r="Q16" s="290"/>
      <c r="R16" s="290"/>
      <c r="T16" s="320"/>
      <c r="U16" s="320"/>
      <c r="V16" s="320"/>
      <c r="W16" s="320"/>
      <c r="X16" s="320"/>
      <c r="Y16" s="320"/>
      <c r="Z16" s="320"/>
      <c r="AA16" s="320"/>
    </row>
    <row r="17" spans="1:27" s="295" customFormat="1" ht="11.25" customHeight="1">
      <c r="A17" s="297" t="s">
        <v>257</v>
      </c>
      <c r="B17" s="303">
        <v>7.0112352040005543</v>
      </c>
      <c r="C17" s="303">
        <v>6.2926192691900171</v>
      </c>
      <c r="D17" s="303">
        <v>6.2519458432630337</v>
      </c>
      <c r="E17" s="303">
        <v>6.5294255969682542</v>
      </c>
      <c r="F17" s="303">
        <v>7.7572921506829688</v>
      </c>
      <c r="G17" s="303">
        <v>6.853203565745364</v>
      </c>
      <c r="H17" s="303">
        <v>9.0256166478623818</v>
      </c>
      <c r="I17" s="303">
        <v>8.7013125551062451</v>
      </c>
      <c r="K17" s="290"/>
      <c r="L17" s="290"/>
      <c r="N17" s="290"/>
      <c r="O17" s="290"/>
      <c r="P17" s="290"/>
      <c r="Q17" s="290"/>
      <c r="R17" s="290"/>
      <c r="T17" s="320"/>
      <c r="U17" s="320"/>
      <c r="V17" s="320"/>
      <c r="W17" s="320"/>
      <c r="X17" s="320"/>
      <c r="Y17" s="320"/>
      <c r="Z17" s="320"/>
      <c r="AA17" s="320"/>
    </row>
    <row r="18" spans="1:27" s="295" customFormat="1" ht="18" customHeight="1">
      <c r="A18" s="297" t="s">
        <v>258</v>
      </c>
      <c r="B18" s="303">
        <v>3.6823112968885368</v>
      </c>
      <c r="C18" s="303">
        <v>3.5216095652094541</v>
      </c>
      <c r="D18" s="303">
        <v>3.3996910231368931</v>
      </c>
      <c r="E18" s="303">
        <v>3.6823124501949072</v>
      </c>
      <c r="F18" s="303">
        <v>4.1538154263988938</v>
      </c>
      <c r="G18" s="303">
        <v>3.6874411927497794</v>
      </c>
      <c r="H18" s="303">
        <v>3.9790364370477205</v>
      </c>
      <c r="I18" s="303">
        <v>3.884966857499359</v>
      </c>
      <c r="K18" s="290"/>
      <c r="L18" s="290"/>
      <c r="M18" s="290"/>
      <c r="N18" s="290"/>
      <c r="O18" s="290"/>
      <c r="P18" s="290"/>
      <c r="Q18" s="290"/>
      <c r="R18" s="290"/>
      <c r="T18" s="320"/>
      <c r="U18" s="320"/>
      <c r="V18" s="320"/>
      <c r="W18" s="320"/>
      <c r="X18" s="320"/>
      <c r="Y18" s="320"/>
      <c r="Z18" s="320"/>
      <c r="AA18" s="320"/>
    </row>
    <row r="19" spans="1:27" s="295" customFormat="1" ht="11.25" customHeight="1">
      <c r="A19" s="297" t="s">
        <v>190</v>
      </c>
      <c r="B19" s="303">
        <v>1.0946800210289753</v>
      </c>
      <c r="C19" s="303">
        <v>0.1094912455250374</v>
      </c>
      <c r="D19" s="303">
        <v>0.56903905315843495</v>
      </c>
      <c r="E19" s="303">
        <v>0.96104960566360009</v>
      </c>
      <c r="F19" s="303">
        <v>0.11536884109227448</v>
      </c>
      <c r="G19" s="303">
        <v>1.0309488495521828</v>
      </c>
      <c r="H19" s="303">
        <v>2.0121493004501061</v>
      </c>
      <c r="I19" s="303">
        <v>2.4851830037464206</v>
      </c>
      <c r="K19" s="290"/>
      <c r="L19" s="290"/>
      <c r="M19" s="290"/>
      <c r="N19" s="290"/>
      <c r="O19" s="290"/>
      <c r="P19" s="290"/>
      <c r="Q19" s="290"/>
      <c r="R19" s="290"/>
      <c r="T19" s="320"/>
      <c r="U19" s="320"/>
      <c r="V19" s="320"/>
      <c r="W19" s="320"/>
      <c r="X19" s="320"/>
      <c r="Y19" s="320"/>
      <c r="Z19" s="320"/>
      <c r="AA19" s="320"/>
    </row>
    <row r="20" spans="1:27" s="295" customFormat="1" ht="11.25" customHeight="1">
      <c r="A20" s="297" t="s">
        <v>259</v>
      </c>
      <c r="B20" s="303">
        <v>0.27722057056017801</v>
      </c>
      <c r="C20" s="303">
        <v>2.770278757805875E-2</v>
      </c>
      <c r="D20" s="303">
        <v>0.31782429380645533</v>
      </c>
      <c r="E20" s="303">
        <v>0.19625443950365215</v>
      </c>
      <c r="F20" s="303">
        <v>4.0592728551842878E-2</v>
      </c>
      <c r="G20" s="303">
        <v>0.26655022440315229</v>
      </c>
      <c r="H20" s="303">
        <v>0.3606398021487362</v>
      </c>
      <c r="I20" s="303">
        <v>0.59204855947857249</v>
      </c>
      <c r="K20" s="290"/>
      <c r="L20" s="290"/>
      <c r="M20" s="290"/>
      <c r="N20" s="290"/>
      <c r="O20" s="290"/>
      <c r="P20" s="290"/>
      <c r="Q20" s="290"/>
      <c r="R20" s="290"/>
      <c r="T20" s="320"/>
      <c r="U20" s="320"/>
      <c r="V20" s="320"/>
      <c r="W20" s="320"/>
      <c r="X20" s="320"/>
      <c r="Y20" s="320"/>
      <c r="Z20" s="320"/>
      <c r="AA20" s="320"/>
    </row>
    <row r="21" spans="1:27" s="295" customFormat="1" ht="18" customHeight="1">
      <c r="A21" s="297" t="s">
        <v>260</v>
      </c>
      <c r="B21" s="303">
        <v>1.6383215790867327</v>
      </c>
      <c r="C21" s="303">
        <v>0.48312837621913107</v>
      </c>
      <c r="D21" s="303">
        <v>0.73446538738937195</v>
      </c>
      <c r="E21" s="303">
        <v>1.3383015663090054</v>
      </c>
      <c r="F21" s="303">
        <v>2.1801690206331528</v>
      </c>
      <c r="G21" s="303">
        <v>2.4827007243112944</v>
      </c>
      <c r="H21" s="303">
        <v>3.0520830754667005</v>
      </c>
      <c r="I21" s="303">
        <v>3.203337108981231</v>
      </c>
      <c r="K21" s="290"/>
      <c r="L21" s="290"/>
      <c r="M21" s="290"/>
      <c r="N21" s="290"/>
      <c r="O21" s="290"/>
      <c r="P21" s="290"/>
      <c r="Q21" s="290"/>
      <c r="R21" s="290"/>
      <c r="T21" s="320"/>
      <c r="U21" s="320"/>
      <c r="V21" s="320"/>
      <c r="W21" s="320"/>
      <c r="X21" s="320"/>
      <c r="Y21" s="320"/>
      <c r="Z21" s="320"/>
      <c r="AA21" s="320"/>
    </row>
    <row r="22" spans="1:27" s="295" customFormat="1" ht="18" customHeight="1">
      <c r="A22" s="297" t="s">
        <v>261</v>
      </c>
      <c r="B22" s="303">
        <v>1.1484887065102325</v>
      </c>
      <c r="C22" s="303">
        <v>0.39344053201097512</v>
      </c>
      <c r="D22" s="303">
        <v>0.73060488915732991</v>
      </c>
      <c r="E22" s="303">
        <v>1.2064167835739354</v>
      </c>
      <c r="F22" s="303">
        <v>0.52487597120642904</v>
      </c>
      <c r="G22" s="303">
        <v>1.4240835620949945</v>
      </c>
      <c r="H22" s="303">
        <v>0.88768359082083259</v>
      </c>
      <c r="I22" s="303">
        <v>2.2985592750443593</v>
      </c>
      <c r="K22" s="290"/>
      <c r="L22" s="290"/>
      <c r="M22" s="290"/>
      <c r="N22" s="290"/>
      <c r="O22" s="290"/>
      <c r="P22" s="290"/>
      <c r="Q22" s="290"/>
      <c r="R22" s="290"/>
      <c r="T22" s="320"/>
      <c r="U22" s="320"/>
      <c r="V22" s="320"/>
      <c r="W22" s="320"/>
      <c r="X22" s="320"/>
      <c r="Y22" s="320"/>
      <c r="Z22" s="320"/>
      <c r="AA22" s="320"/>
    </row>
    <row r="23" spans="1:27" s="295" customFormat="1" ht="11.25" customHeight="1">
      <c r="A23" s="297" t="s">
        <v>262</v>
      </c>
      <c r="B23" s="303">
        <v>9.8838842933600721E-2</v>
      </c>
      <c r="C23" s="303">
        <v>3.0934694945759546E-2</v>
      </c>
      <c r="D23" s="303">
        <v>1.091791187000914E-2</v>
      </c>
      <c r="E23" s="303">
        <v>7.3738325203176247E-2</v>
      </c>
      <c r="F23" s="303">
        <v>0.17303739428819864</v>
      </c>
      <c r="G23" s="303">
        <v>0.22780563718162367</v>
      </c>
      <c r="H23" s="303">
        <v>0.20542962495282202</v>
      </c>
      <c r="I23" s="303">
        <v>0.22379621050105805</v>
      </c>
      <c r="K23" s="290"/>
      <c r="L23" s="290"/>
      <c r="M23" s="290"/>
      <c r="N23" s="290"/>
      <c r="O23" s="290"/>
      <c r="P23" s="290"/>
      <c r="Q23" s="290"/>
      <c r="R23" s="290"/>
      <c r="T23" s="320"/>
      <c r="U23" s="320"/>
      <c r="V23" s="320"/>
      <c r="W23" s="320"/>
      <c r="X23" s="320"/>
      <c r="Y23" s="320"/>
      <c r="Z23" s="320"/>
      <c r="AA23" s="320"/>
    </row>
    <row r="24" spans="1:27" s="295" customFormat="1" ht="11.25" customHeight="1">
      <c r="A24" s="297" t="s">
        <v>263</v>
      </c>
      <c r="B24" s="303">
        <v>0.83607267774044125</v>
      </c>
      <c r="C24" s="303">
        <v>0.23685650355434953</v>
      </c>
      <c r="D24" s="303">
        <v>0.21989150267650892</v>
      </c>
      <c r="E24" s="303">
        <v>0.52659751966762003</v>
      </c>
      <c r="F24" s="303">
        <v>1.1617971593430489</v>
      </c>
      <c r="G24" s="303">
        <v>1.3188913957072328</v>
      </c>
      <c r="H24" s="303">
        <v>2.139527276844353</v>
      </c>
      <c r="I24" s="303">
        <v>2.0163466249812902</v>
      </c>
      <c r="K24" s="290"/>
      <c r="L24" s="290"/>
      <c r="M24" s="290"/>
      <c r="N24" s="290"/>
      <c r="O24" s="290"/>
      <c r="P24" s="290"/>
      <c r="Q24" s="290"/>
      <c r="R24" s="290"/>
      <c r="T24" s="320"/>
      <c r="U24" s="320"/>
      <c r="V24" s="320"/>
      <c r="W24" s="320"/>
      <c r="X24" s="320"/>
      <c r="Y24" s="320"/>
      <c r="Z24" s="320"/>
      <c r="AA24" s="320"/>
    </row>
    <row r="25" spans="1:27" s="295" customFormat="1" ht="11.25" customHeight="1">
      <c r="A25" s="297" t="s">
        <v>264</v>
      </c>
      <c r="B25" s="303">
        <v>0.18441779236871439</v>
      </c>
      <c r="C25" s="303">
        <v>4.1297372230391337E-2</v>
      </c>
      <c r="D25" s="303">
        <v>0.15134677903832058</v>
      </c>
      <c r="E25" s="303">
        <v>0.20530440460278923</v>
      </c>
      <c r="F25" s="303">
        <v>0.11885156472562217</v>
      </c>
      <c r="G25" s="303">
        <v>0.23253656226564068</v>
      </c>
      <c r="H25" s="303">
        <v>0.17622220978267392</v>
      </c>
      <c r="I25" s="303">
        <v>0.21610894199227249</v>
      </c>
      <c r="K25" s="290"/>
      <c r="L25" s="290"/>
      <c r="M25" s="290"/>
      <c r="N25" s="290"/>
      <c r="O25" s="290"/>
      <c r="P25" s="290"/>
      <c r="Q25" s="290"/>
      <c r="R25" s="290"/>
      <c r="T25" s="320"/>
      <c r="U25" s="320"/>
      <c r="V25" s="320"/>
      <c r="W25" s="320"/>
      <c r="X25" s="320"/>
      <c r="Y25" s="320"/>
      <c r="Z25" s="320"/>
      <c r="AA25" s="320"/>
    </row>
    <row r="26" spans="1:27" s="295" customFormat="1" ht="11.25" customHeight="1">
      <c r="A26" s="297" t="s">
        <v>265</v>
      </c>
      <c r="B26" s="303">
        <v>0.96870263708414894</v>
      </c>
      <c r="C26" s="303">
        <v>0.3206067080236833</v>
      </c>
      <c r="D26" s="303">
        <v>0.32035993175118643</v>
      </c>
      <c r="E26" s="303">
        <v>0.61463162991070475</v>
      </c>
      <c r="F26" s="303">
        <v>0.97190459242178595</v>
      </c>
      <c r="G26" s="303">
        <v>1.347299160128393</v>
      </c>
      <c r="H26" s="303">
        <v>2.4473354747693623</v>
      </c>
      <c r="I26" s="303">
        <v>2.3943167425956031</v>
      </c>
      <c r="K26" s="290"/>
      <c r="L26" s="290"/>
      <c r="M26" s="290"/>
      <c r="N26" s="290"/>
      <c r="O26" s="290"/>
      <c r="P26" s="290"/>
      <c r="Q26" s="290"/>
      <c r="R26" s="290"/>
      <c r="T26" s="320"/>
      <c r="U26" s="320"/>
      <c r="V26" s="320"/>
      <c r="W26" s="320"/>
      <c r="X26" s="320"/>
      <c r="Y26" s="320"/>
      <c r="Z26" s="320"/>
      <c r="AA26" s="320"/>
    </row>
    <row r="27" spans="1:27" s="295" customFormat="1" ht="11.25" customHeight="1">
      <c r="A27" s="297" t="s">
        <v>266</v>
      </c>
      <c r="B27" s="303">
        <v>9.9260006445310172</v>
      </c>
      <c r="C27" s="303">
        <v>3.5763283841974793</v>
      </c>
      <c r="D27" s="303">
        <v>8.5744024451306355</v>
      </c>
      <c r="E27" s="303">
        <v>10.397371500608164</v>
      </c>
      <c r="F27" s="303">
        <v>12.830126823704846</v>
      </c>
      <c r="G27" s="303">
        <v>19.500871598194504</v>
      </c>
      <c r="H27" s="303">
        <v>7.1657600540481026</v>
      </c>
      <c r="I27" s="303">
        <v>10.118548111010695</v>
      </c>
      <c r="K27" s="290"/>
      <c r="L27" s="290"/>
      <c r="M27" s="290"/>
      <c r="N27" s="290"/>
      <c r="O27" s="290"/>
      <c r="P27" s="290"/>
      <c r="Q27" s="290"/>
      <c r="R27" s="290"/>
      <c r="T27" s="320"/>
      <c r="U27" s="320"/>
      <c r="V27" s="320"/>
      <c r="W27" s="320"/>
      <c r="X27" s="320"/>
      <c r="Y27" s="320"/>
      <c r="Z27" s="320"/>
      <c r="AA27" s="320"/>
    </row>
    <row r="28" spans="1:27" s="295" customFormat="1" ht="5.0999999999999996" customHeight="1" thickBot="1">
      <c r="A28" s="230"/>
      <c r="B28" s="290"/>
      <c r="C28" s="290"/>
      <c r="D28" s="290"/>
      <c r="E28" s="290"/>
      <c r="F28" s="290"/>
      <c r="G28" s="290"/>
      <c r="H28" s="290"/>
      <c r="I28" s="290"/>
    </row>
    <row r="29" spans="1:27" s="295" customFormat="1" ht="18" customHeight="1" thickTop="1">
      <c r="A29" s="534" t="s">
        <v>329</v>
      </c>
      <c r="B29" s="534"/>
      <c r="C29" s="534"/>
      <c r="D29" s="534"/>
      <c r="E29" s="534"/>
      <c r="F29" s="534"/>
      <c r="G29" s="534"/>
      <c r="H29" s="534"/>
      <c r="I29" s="534"/>
    </row>
    <row r="283" spans="1:1">
      <c r="A283" s="229"/>
    </row>
    <row r="284" spans="1:1">
      <c r="A284" s="229"/>
    </row>
    <row r="285" spans="1:1">
      <c r="A285" s="229"/>
    </row>
    <row r="286" spans="1:1">
      <c r="A286" s="229"/>
    </row>
    <row r="287" spans="1:1">
      <c r="A287" s="229"/>
    </row>
    <row r="288" spans="1:1">
      <c r="A288" s="229"/>
    </row>
    <row r="289" spans="1:1">
      <c r="A289" s="229"/>
    </row>
    <row r="290" spans="1:1">
      <c r="A290" s="229"/>
    </row>
    <row r="291" spans="1:1">
      <c r="A291" s="229"/>
    </row>
    <row r="292" spans="1:1">
      <c r="A292" s="229"/>
    </row>
    <row r="293" spans="1:1">
      <c r="A293" s="229"/>
    </row>
    <row r="294" spans="1:1">
      <c r="A294" s="229"/>
    </row>
    <row r="295" spans="1:1">
      <c r="A295" s="229"/>
    </row>
    <row r="296" spans="1:1">
      <c r="A296" s="229"/>
    </row>
    <row r="297" spans="1:1">
      <c r="A297" s="229"/>
    </row>
    <row r="298" spans="1:1">
      <c r="A298" s="229"/>
    </row>
    <row r="299" spans="1:1">
      <c r="A299" s="229"/>
    </row>
    <row r="300" spans="1:1">
      <c r="A300" s="229"/>
    </row>
    <row r="301" spans="1:1">
      <c r="A301" s="229"/>
    </row>
    <row r="302" spans="1:1">
      <c r="A302" s="229"/>
    </row>
    <row r="303" spans="1:1">
      <c r="A303" s="229"/>
    </row>
    <row r="304" spans="1:1">
      <c r="A304" s="229"/>
    </row>
    <row r="305" spans="1:1">
      <c r="A305" s="229"/>
    </row>
    <row r="306" spans="1:1">
      <c r="A306" s="229"/>
    </row>
    <row r="307" spans="1:1">
      <c r="A307" s="229"/>
    </row>
    <row r="308" spans="1:1">
      <c r="A308" s="229"/>
    </row>
    <row r="309" spans="1:1">
      <c r="A309" s="229"/>
    </row>
    <row r="310" spans="1:1">
      <c r="A310" s="229"/>
    </row>
    <row r="311" spans="1:1">
      <c r="A311" s="229"/>
    </row>
    <row r="312" spans="1:1">
      <c r="A312" s="229"/>
    </row>
    <row r="313" spans="1:1">
      <c r="A313" s="229"/>
    </row>
    <row r="314" spans="1:1">
      <c r="A314" s="229"/>
    </row>
    <row r="315" spans="1:1">
      <c r="A315" s="229"/>
    </row>
    <row r="316" spans="1:1">
      <c r="A316" s="229"/>
    </row>
    <row r="317" spans="1:1">
      <c r="A317" s="229"/>
    </row>
    <row r="318" spans="1:1">
      <c r="A318" s="229"/>
    </row>
    <row r="319" spans="1:1">
      <c r="A319" s="229"/>
    </row>
    <row r="320" spans="1:1">
      <c r="A320" s="229"/>
    </row>
    <row r="321" spans="1:1">
      <c r="A321" s="229"/>
    </row>
    <row r="322" spans="1:1">
      <c r="A322" s="229"/>
    </row>
    <row r="323" spans="1:1">
      <c r="A323" s="229"/>
    </row>
    <row r="324" spans="1:1">
      <c r="A324" s="229"/>
    </row>
    <row r="325" spans="1:1">
      <c r="A325" s="229"/>
    </row>
    <row r="326" spans="1:1">
      <c r="A326" s="229"/>
    </row>
    <row r="327" spans="1:1">
      <c r="A327" s="229"/>
    </row>
    <row r="328" spans="1:1">
      <c r="A328" s="229"/>
    </row>
    <row r="329" spans="1:1">
      <c r="A329" s="229"/>
    </row>
    <row r="330" spans="1:1">
      <c r="A330" s="229"/>
    </row>
    <row r="331" spans="1:1">
      <c r="A331" s="229"/>
    </row>
    <row r="332" spans="1:1">
      <c r="A332" s="229"/>
    </row>
    <row r="333" spans="1:1">
      <c r="A333" s="229"/>
    </row>
    <row r="334" spans="1:1">
      <c r="A334" s="229"/>
    </row>
    <row r="335" spans="1:1">
      <c r="A335" s="229"/>
    </row>
    <row r="336" spans="1:1">
      <c r="A336" s="229"/>
    </row>
    <row r="337" spans="1:1">
      <c r="A337" s="229"/>
    </row>
    <row r="338" spans="1:1">
      <c r="A338" s="229"/>
    </row>
    <row r="339" spans="1:1">
      <c r="A339" s="229"/>
    </row>
    <row r="340" spans="1:1">
      <c r="A340" s="229"/>
    </row>
    <row r="341" spans="1:1">
      <c r="A341" s="229"/>
    </row>
    <row r="342" spans="1:1">
      <c r="A342" s="229"/>
    </row>
    <row r="343" spans="1:1">
      <c r="A343" s="229"/>
    </row>
    <row r="344" spans="1:1">
      <c r="A344" s="229"/>
    </row>
    <row r="345" spans="1:1">
      <c r="A345" s="229"/>
    </row>
    <row r="346" spans="1:1">
      <c r="A346" s="229"/>
    </row>
    <row r="347" spans="1:1">
      <c r="A347" s="229"/>
    </row>
    <row r="348" spans="1:1">
      <c r="A348" s="229"/>
    </row>
    <row r="349" spans="1:1">
      <c r="A349" s="229"/>
    </row>
    <row r="350" spans="1:1">
      <c r="A350" s="229"/>
    </row>
    <row r="351" spans="1:1">
      <c r="A351" s="229"/>
    </row>
    <row r="352" spans="1:1">
      <c r="A352" s="229"/>
    </row>
    <row r="353" spans="1:1">
      <c r="A353" s="229"/>
    </row>
    <row r="354" spans="1:1">
      <c r="A354" s="229"/>
    </row>
    <row r="355" spans="1:1">
      <c r="A355" s="229"/>
    </row>
    <row r="356" spans="1:1">
      <c r="A356" s="229"/>
    </row>
    <row r="357" spans="1:1">
      <c r="A357" s="229"/>
    </row>
    <row r="358" spans="1:1">
      <c r="A358" s="229"/>
    </row>
    <row r="359" spans="1:1">
      <c r="A359" s="229"/>
    </row>
    <row r="360" spans="1:1">
      <c r="A360" s="229"/>
    </row>
    <row r="361" spans="1:1">
      <c r="A361" s="229"/>
    </row>
    <row r="362" spans="1:1">
      <c r="A362" s="229"/>
    </row>
    <row r="363" spans="1:1">
      <c r="A363" s="229"/>
    </row>
    <row r="364" spans="1:1">
      <c r="A364" s="229"/>
    </row>
    <row r="365" spans="1:1">
      <c r="A365" s="229"/>
    </row>
    <row r="366" spans="1:1">
      <c r="A366" s="229"/>
    </row>
    <row r="367" spans="1:1">
      <c r="A367" s="229"/>
    </row>
    <row r="368" spans="1:1">
      <c r="A368" s="229"/>
    </row>
    <row r="369" spans="1:1">
      <c r="A369" s="229"/>
    </row>
    <row r="370" spans="1:1">
      <c r="A370" s="229"/>
    </row>
    <row r="371" spans="1:1">
      <c r="A371" s="229"/>
    </row>
    <row r="372" spans="1:1">
      <c r="A372" s="229"/>
    </row>
    <row r="373" spans="1:1">
      <c r="A373" s="229"/>
    </row>
    <row r="374" spans="1:1">
      <c r="A374" s="229"/>
    </row>
    <row r="375" spans="1:1">
      <c r="A375" s="229"/>
    </row>
    <row r="376" spans="1:1">
      <c r="A376" s="229"/>
    </row>
    <row r="377" spans="1:1">
      <c r="A377" s="229"/>
    </row>
    <row r="378" spans="1:1">
      <c r="A378" s="229"/>
    </row>
    <row r="379" spans="1:1">
      <c r="A379" s="229"/>
    </row>
    <row r="380" spans="1:1">
      <c r="A380" s="229"/>
    </row>
    <row r="381" spans="1:1">
      <c r="A381" s="229"/>
    </row>
    <row r="382" spans="1:1">
      <c r="A382" s="229"/>
    </row>
    <row r="383" spans="1:1">
      <c r="A383" s="229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4"/>
  <sheetViews>
    <sheetView showGridLines="0" zoomScaleSheetLayoutView="100" workbookViewId="0"/>
  </sheetViews>
  <sheetFormatPr defaultColWidth="9.109375" defaultRowHeight="8.4"/>
  <cols>
    <col min="1" max="1" width="20" style="295" customWidth="1"/>
    <col min="2" max="2" width="16.33203125" style="295" customWidth="1"/>
    <col min="3" max="3" width="16.44140625" style="295" customWidth="1"/>
    <col min="4" max="5" width="16.33203125" style="295" customWidth="1"/>
    <col min="6" max="16384" width="9.109375" style="295"/>
  </cols>
  <sheetData>
    <row r="1" spans="1:6" s="230" customFormat="1" ht="26.1" customHeight="1">
      <c r="A1" s="509" t="s">
        <v>382</v>
      </c>
      <c r="B1" s="527"/>
      <c r="C1" s="527"/>
      <c r="D1" s="527"/>
      <c r="E1" s="527"/>
    </row>
    <row r="2" spans="1:6" ht="10.5" customHeight="1">
      <c r="A2" s="309">
        <v>2019</v>
      </c>
    </row>
    <row r="3" spans="1:6" ht="19.95" customHeight="1">
      <c r="A3" s="310"/>
      <c r="B3" s="546" t="s">
        <v>269</v>
      </c>
      <c r="C3" s="547"/>
      <c r="D3" s="546" t="s">
        <v>307</v>
      </c>
      <c r="E3" s="548"/>
    </row>
    <row r="4" spans="1:6" ht="49.95" customHeight="1">
      <c r="A4" s="251" t="s">
        <v>227</v>
      </c>
      <c r="B4" s="311" t="s">
        <v>270</v>
      </c>
      <c r="C4" s="311" t="s">
        <v>387</v>
      </c>
      <c r="D4" s="311" t="s">
        <v>271</v>
      </c>
      <c r="E4" s="450" t="s">
        <v>388</v>
      </c>
    </row>
    <row r="5" spans="1:6" s="290" customFormat="1" ht="5.0999999999999996" customHeight="1">
      <c r="B5" s="229"/>
    </row>
    <row r="6" spans="1:6" s="230" customFormat="1" ht="11.25" customHeight="1">
      <c r="A6" s="217" t="s">
        <v>14</v>
      </c>
      <c r="B6" s="312">
        <v>1747</v>
      </c>
      <c r="C6" s="320">
        <v>100</v>
      </c>
      <c r="D6" s="312">
        <v>4714841</v>
      </c>
      <c r="E6" s="320">
        <v>35.374830398336613</v>
      </c>
    </row>
    <row r="7" spans="1:6" s="230" customFormat="1" ht="11.25" customHeight="1">
      <c r="A7" s="197" t="s">
        <v>15</v>
      </c>
      <c r="B7" s="312">
        <v>1680</v>
      </c>
      <c r="C7" s="320">
        <v>100</v>
      </c>
      <c r="D7" s="312">
        <v>4561787</v>
      </c>
      <c r="E7" s="320">
        <v>35.636319918780686</v>
      </c>
    </row>
    <row r="8" spans="1:6" s="230" customFormat="1" ht="11.25" customHeight="1">
      <c r="A8" s="200" t="s">
        <v>16</v>
      </c>
      <c r="B8" s="312">
        <v>498</v>
      </c>
      <c r="C8" s="320">
        <v>100</v>
      </c>
      <c r="D8" s="312">
        <v>1409032</v>
      </c>
      <c r="E8" s="320">
        <v>35.36013950761884</v>
      </c>
    </row>
    <row r="9" spans="1:6" s="230" customFormat="1" ht="11.25" customHeight="1">
      <c r="A9" s="200" t="s">
        <v>17</v>
      </c>
      <c r="B9" s="312">
        <v>362</v>
      </c>
      <c r="C9" s="320">
        <v>100</v>
      </c>
      <c r="D9" s="312">
        <v>963991</v>
      </c>
      <c r="E9" s="320">
        <v>34.530472937395913</v>
      </c>
    </row>
    <row r="10" spans="1:6" s="230" customFormat="1" ht="11.25" customHeight="1">
      <c r="A10" s="200" t="s">
        <v>228</v>
      </c>
      <c r="B10" s="312">
        <v>567</v>
      </c>
      <c r="C10" s="320">
        <v>100</v>
      </c>
      <c r="D10" s="312">
        <v>1516729</v>
      </c>
      <c r="E10" s="320">
        <v>36.550626792895102</v>
      </c>
    </row>
    <row r="11" spans="1:6" s="230" customFormat="1" ht="11.25" customHeight="1">
      <c r="A11" s="200" t="s">
        <v>18</v>
      </c>
      <c r="B11" s="312">
        <v>146</v>
      </c>
      <c r="C11" s="320">
        <v>100</v>
      </c>
      <c r="D11" s="312">
        <v>318494</v>
      </c>
      <c r="E11" s="320">
        <v>34.178533085495715</v>
      </c>
    </row>
    <row r="12" spans="1:6" s="230" customFormat="1" ht="11.25" customHeight="1">
      <c r="A12" s="200" t="s">
        <v>19</v>
      </c>
      <c r="B12" s="312">
        <v>107</v>
      </c>
      <c r="C12" s="320">
        <v>100</v>
      </c>
      <c r="D12" s="312">
        <v>353541</v>
      </c>
      <c r="E12" s="320">
        <v>37.494505276196897</v>
      </c>
    </row>
    <row r="13" spans="1:6" s="230" customFormat="1" ht="11.25" customHeight="1">
      <c r="A13" s="197" t="s">
        <v>20</v>
      </c>
      <c r="B13" s="312">
        <v>38</v>
      </c>
      <c r="C13" s="320">
        <v>100</v>
      </c>
      <c r="D13" s="312">
        <v>50920</v>
      </c>
      <c r="E13" s="320">
        <v>24.24374413073749</v>
      </c>
    </row>
    <row r="14" spans="1:6" s="230" customFormat="1" ht="10.199999999999999" customHeight="1">
      <c r="A14" s="197" t="s">
        <v>21</v>
      </c>
      <c r="B14" s="312">
        <v>29</v>
      </c>
      <c r="C14" s="320">
        <v>100</v>
      </c>
      <c r="D14" s="312">
        <v>102134</v>
      </c>
      <c r="E14" s="320">
        <v>32.193123881635529</v>
      </c>
    </row>
    <row r="15" spans="1:6" ht="5.0999999999999996" customHeight="1" thickBot="1">
      <c r="A15" s="230"/>
      <c r="B15" s="230"/>
      <c r="C15" s="230"/>
      <c r="D15" s="230"/>
      <c r="E15" s="230"/>
      <c r="F15" s="230"/>
    </row>
    <row r="16" spans="1:6" ht="5.25" customHeight="1" thickTop="1">
      <c r="A16" s="314"/>
      <c r="B16" s="314"/>
      <c r="C16" s="314"/>
      <c r="D16" s="314"/>
      <c r="E16" s="314"/>
      <c r="F16" s="230"/>
    </row>
    <row r="17" spans="1:8">
      <c r="A17" s="230"/>
      <c r="B17" s="230"/>
      <c r="C17" s="230"/>
      <c r="D17" s="230"/>
      <c r="E17" s="230"/>
    </row>
    <row r="18" spans="1:8" ht="10.5" customHeight="1">
      <c r="B18" s="312"/>
      <c r="C18" s="315"/>
      <c r="D18" s="315"/>
      <c r="E18" s="315"/>
      <c r="F18" s="315"/>
      <c r="G18" s="315"/>
      <c r="H18" s="315"/>
    </row>
    <row r="19" spans="1:8" ht="10.5" customHeight="1">
      <c r="B19" s="312"/>
      <c r="D19" s="312"/>
    </row>
    <row r="20" spans="1:8" ht="10.5" customHeight="1">
      <c r="B20" s="312"/>
      <c r="D20" s="312"/>
    </row>
    <row r="21" spans="1:8">
      <c r="B21" s="312"/>
      <c r="D21" s="312"/>
    </row>
    <row r="22" spans="1:8">
      <c r="B22" s="312"/>
      <c r="D22" s="312"/>
    </row>
    <row r="23" spans="1:8">
      <c r="B23" s="312"/>
      <c r="D23" s="312"/>
    </row>
    <row r="24" spans="1:8">
      <c r="B24" s="312"/>
      <c r="D24" s="312"/>
    </row>
    <row r="25" spans="1:8">
      <c r="B25" s="312"/>
      <c r="D25" s="312"/>
    </row>
    <row r="26" spans="1:8">
      <c r="B26" s="312"/>
      <c r="D26" s="312"/>
    </row>
    <row r="27" spans="1:8">
      <c r="B27" s="312"/>
      <c r="D27" s="312"/>
    </row>
    <row r="28" spans="1:8">
      <c r="B28" s="318"/>
      <c r="C28" s="333"/>
      <c r="D28" s="318"/>
      <c r="E28" s="333"/>
    </row>
    <row r="29" spans="1:8">
      <c r="B29" s="318"/>
      <c r="C29" s="333"/>
      <c r="D29" s="318"/>
      <c r="E29" s="333"/>
    </row>
    <row r="30" spans="1:8">
      <c r="B30" s="318"/>
      <c r="C30" s="333"/>
      <c r="D30" s="318"/>
      <c r="E30" s="333"/>
    </row>
    <row r="31" spans="1:8">
      <c r="B31" s="318"/>
      <c r="C31" s="333"/>
      <c r="D31" s="318"/>
      <c r="E31" s="333"/>
    </row>
    <row r="32" spans="1:8">
      <c r="B32" s="318"/>
      <c r="C32" s="333"/>
      <c r="D32" s="318"/>
      <c r="E32" s="333"/>
    </row>
    <row r="33" spans="3:5">
      <c r="C33" s="333"/>
      <c r="E33" s="333"/>
    </row>
    <row r="34" spans="3:5">
      <c r="C34" s="333"/>
      <c r="E34" s="333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3"/>
  <sheetViews>
    <sheetView showGridLines="0" zoomScaleSheetLayoutView="100" workbookViewId="0"/>
  </sheetViews>
  <sheetFormatPr defaultColWidth="9.109375" defaultRowHeight="8.4"/>
  <cols>
    <col min="1" max="1" width="20" style="295" customWidth="1"/>
    <col min="2" max="5" width="16.33203125" style="295" customWidth="1"/>
    <col min="6" max="6" width="8.6640625" style="295" customWidth="1"/>
    <col min="7" max="7" width="6.109375" style="295" customWidth="1"/>
    <col min="8" max="18" width="6" style="295" customWidth="1"/>
    <col min="19" max="16384" width="9.109375" style="295"/>
  </cols>
  <sheetData>
    <row r="1" spans="1:5" s="230" customFormat="1" ht="26.1" customHeight="1">
      <c r="A1" s="509" t="s">
        <v>381</v>
      </c>
      <c r="B1" s="527"/>
      <c r="C1" s="527"/>
      <c r="D1" s="527"/>
      <c r="E1" s="527"/>
    </row>
    <row r="2" spans="1:5" ht="10.5" customHeight="1">
      <c r="A2" s="309">
        <v>2019</v>
      </c>
    </row>
    <row r="3" spans="1:5" ht="19.95" customHeight="1">
      <c r="A3" s="310"/>
      <c r="B3" s="546" t="s">
        <v>269</v>
      </c>
      <c r="C3" s="547"/>
      <c r="D3" s="546" t="s">
        <v>307</v>
      </c>
      <c r="E3" s="548"/>
    </row>
    <row r="4" spans="1:5" ht="49.95" customHeight="1">
      <c r="A4" s="251" t="s">
        <v>231</v>
      </c>
      <c r="B4" s="311" t="s">
        <v>270</v>
      </c>
      <c r="C4" s="311" t="s">
        <v>387</v>
      </c>
      <c r="D4" s="311" t="s">
        <v>271</v>
      </c>
      <c r="E4" s="450" t="s">
        <v>388</v>
      </c>
    </row>
    <row r="5" spans="1:5" s="290" customFormat="1" ht="5.0999999999999996" customHeight="1">
      <c r="B5" s="229"/>
    </row>
    <row r="6" spans="1:5" ht="11.25" customHeight="1">
      <c r="A6" s="296" t="s">
        <v>7</v>
      </c>
      <c r="B6" s="319">
        <v>1747</v>
      </c>
      <c r="C6" s="320">
        <v>100</v>
      </c>
      <c r="D6" s="319">
        <v>4714841</v>
      </c>
      <c r="E6" s="320">
        <v>35.374830398336613</v>
      </c>
    </row>
    <row r="7" spans="1:5" ht="11.25" customHeight="1">
      <c r="A7" s="321" t="s">
        <v>272</v>
      </c>
      <c r="B7" s="322">
        <v>357</v>
      </c>
      <c r="C7" s="320">
        <v>100</v>
      </c>
      <c r="D7" s="319">
        <v>143844</v>
      </c>
      <c r="E7" s="320">
        <v>34.734872034192534</v>
      </c>
    </row>
    <row r="8" spans="1:5" ht="11.25" customHeight="1">
      <c r="A8" s="321" t="s">
        <v>273</v>
      </c>
      <c r="B8" s="322">
        <v>586</v>
      </c>
      <c r="C8" s="320">
        <v>100</v>
      </c>
      <c r="D8" s="319">
        <v>1031049</v>
      </c>
      <c r="E8" s="320">
        <v>33.956334524311202</v>
      </c>
    </row>
    <row r="9" spans="1:5" ht="11.25" customHeight="1">
      <c r="A9" s="321" t="s">
        <v>274</v>
      </c>
      <c r="B9" s="322">
        <v>664</v>
      </c>
      <c r="C9" s="320">
        <v>100</v>
      </c>
      <c r="D9" s="319">
        <v>2427313</v>
      </c>
      <c r="E9" s="320">
        <v>40.77980200068577</v>
      </c>
    </row>
    <row r="10" spans="1:5" ht="11.25" customHeight="1">
      <c r="A10" s="321" t="s">
        <v>275</v>
      </c>
      <c r="B10" s="322">
        <v>33</v>
      </c>
      <c r="C10" s="320">
        <v>100</v>
      </c>
      <c r="D10" s="319">
        <v>154908</v>
      </c>
      <c r="E10" s="320">
        <v>32.993041998673753</v>
      </c>
    </row>
    <row r="11" spans="1:5" ht="11.25" customHeight="1">
      <c r="A11" s="321" t="s">
        <v>276</v>
      </c>
      <c r="B11" s="319">
        <v>35</v>
      </c>
      <c r="C11" s="320">
        <v>100</v>
      </c>
      <c r="D11" s="319">
        <v>162008</v>
      </c>
      <c r="E11" s="320">
        <v>25.890940563249721</v>
      </c>
    </row>
    <row r="12" spans="1:5" ht="11.25" customHeight="1">
      <c r="A12" s="321" t="s">
        <v>277</v>
      </c>
      <c r="B12" s="322">
        <v>42</v>
      </c>
      <c r="C12" s="320">
        <v>100</v>
      </c>
      <c r="D12" s="319">
        <v>411972</v>
      </c>
      <c r="E12" s="320">
        <v>30.625978936078141</v>
      </c>
    </row>
    <row r="13" spans="1:5" ht="11.25" customHeight="1">
      <c r="A13" s="321" t="s">
        <v>278</v>
      </c>
      <c r="B13" s="319">
        <v>30</v>
      </c>
      <c r="C13" s="320">
        <v>100</v>
      </c>
      <c r="D13" s="319">
        <v>383746</v>
      </c>
      <c r="E13" s="320">
        <v>25.840577273624017</v>
      </c>
    </row>
    <row r="14" spans="1:5" ht="3.75" customHeight="1" thickBot="1">
      <c r="A14" s="230"/>
      <c r="B14" s="230"/>
      <c r="C14" s="230"/>
      <c r="D14" s="230"/>
      <c r="E14" s="230"/>
    </row>
    <row r="15" spans="1:5" ht="5.25" customHeight="1" thickTop="1">
      <c r="A15" s="323"/>
      <c r="B15" s="323"/>
      <c r="C15" s="323"/>
      <c r="D15" s="323"/>
      <c r="E15" s="323"/>
    </row>
    <row r="16" spans="1:5">
      <c r="A16" s="230"/>
      <c r="B16" s="230"/>
      <c r="C16" s="230"/>
      <c r="D16" s="230"/>
      <c r="E16" s="230"/>
    </row>
    <row r="17" spans="1:5" s="298" customFormat="1" ht="13.65" customHeight="1">
      <c r="B17" s="324"/>
      <c r="C17" s="463"/>
      <c r="D17" s="324"/>
      <c r="E17" s="325"/>
    </row>
    <row r="18" spans="1:5" s="298" customFormat="1" ht="13.65" customHeight="1">
      <c r="B18" s="326"/>
      <c r="C18" s="327"/>
      <c r="D18" s="324"/>
      <c r="E18" s="328"/>
    </row>
    <row r="19" spans="1:5" s="298" customFormat="1" ht="13.65" customHeight="1">
      <c r="B19" s="319"/>
      <c r="C19" s="463"/>
      <c r="D19" s="319"/>
      <c r="E19" s="463"/>
    </row>
    <row r="20" spans="1:5" s="298" customFormat="1" ht="13.65" customHeight="1">
      <c r="A20" s="329"/>
      <c r="B20" s="322"/>
      <c r="C20" s="463"/>
      <c r="D20" s="319"/>
      <c r="E20" s="463"/>
    </row>
    <row r="21" spans="1:5" s="298" customFormat="1" ht="13.65" customHeight="1">
      <c r="A21" s="329"/>
      <c r="B21" s="322"/>
      <c r="C21" s="463"/>
      <c r="D21" s="319"/>
      <c r="E21" s="463"/>
    </row>
    <row r="22" spans="1:5" s="298" customFormat="1" ht="13.65" customHeight="1">
      <c r="B22" s="322"/>
      <c r="C22" s="463"/>
      <c r="D22" s="319"/>
      <c r="E22" s="463"/>
    </row>
    <row r="23" spans="1:5" s="298" customFormat="1" ht="13.65" customHeight="1">
      <c r="B23" s="322"/>
      <c r="C23" s="463"/>
      <c r="D23" s="319"/>
      <c r="E23" s="463"/>
    </row>
    <row r="24" spans="1:5">
      <c r="B24" s="319"/>
      <c r="C24" s="463"/>
      <c r="D24" s="319"/>
      <c r="E24" s="463"/>
    </row>
    <row r="25" spans="1:5">
      <c r="B25" s="322"/>
      <c r="C25" s="463"/>
      <c r="D25" s="319"/>
      <c r="E25" s="463"/>
    </row>
    <row r="26" spans="1:5">
      <c r="B26" s="319"/>
      <c r="C26" s="463"/>
      <c r="D26" s="319"/>
      <c r="E26" s="463"/>
    </row>
    <row r="27" spans="1:5">
      <c r="B27" s="326"/>
      <c r="C27" s="333"/>
      <c r="D27" s="324"/>
      <c r="E27" s="333"/>
    </row>
    <row r="28" spans="1:5">
      <c r="B28" s="326"/>
      <c r="C28" s="333"/>
      <c r="D28" s="324"/>
      <c r="E28" s="333"/>
    </row>
    <row r="29" spans="1:5">
      <c r="B29" s="326"/>
      <c r="C29" s="333"/>
      <c r="D29" s="324"/>
      <c r="E29" s="333"/>
    </row>
    <row r="30" spans="1:5">
      <c r="B30" s="326"/>
      <c r="C30" s="333"/>
      <c r="D30" s="324"/>
      <c r="E30" s="333"/>
    </row>
    <row r="31" spans="1:5">
      <c r="B31" s="324"/>
      <c r="C31" s="333"/>
      <c r="D31" s="324"/>
      <c r="E31" s="333"/>
    </row>
    <row r="32" spans="1:5">
      <c r="B32" s="326"/>
      <c r="C32" s="333"/>
      <c r="D32" s="324"/>
      <c r="E32" s="333"/>
    </row>
    <row r="33" spans="2:5">
      <c r="B33" s="324"/>
      <c r="C33" s="333"/>
      <c r="D33" s="324"/>
      <c r="E33" s="333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3"/>
  <sheetViews>
    <sheetView showGridLines="0" zoomScaleSheetLayoutView="100" workbookViewId="0"/>
  </sheetViews>
  <sheetFormatPr defaultColWidth="9.109375" defaultRowHeight="8.4"/>
  <cols>
    <col min="1" max="1" width="20.6640625" style="295" customWidth="1"/>
    <col min="2" max="2" width="12.6640625" style="295" customWidth="1"/>
    <col min="3" max="3" width="12.88671875" style="295" customWidth="1"/>
    <col min="4" max="4" width="14.109375" style="295" customWidth="1"/>
    <col min="5" max="6" width="12.88671875" style="295" customWidth="1"/>
    <col min="7" max="16384" width="9.109375" style="295"/>
  </cols>
  <sheetData>
    <row r="1" spans="1:6" s="230" customFormat="1" ht="26.1" customHeight="1">
      <c r="A1" s="509" t="s">
        <v>380</v>
      </c>
      <c r="B1" s="527"/>
      <c r="C1" s="527"/>
      <c r="D1" s="527"/>
      <c r="E1" s="527"/>
      <c r="F1" s="531"/>
    </row>
    <row r="2" spans="1:6" ht="10.5" customHeight="1">
      <c r="A2" s="309">
        <v>2019</v>
      </c>
      <c r="F2" s="291" t="s">
        <v>197</v>
      </c>
    </row>
    <row r="3" spans="1:6" ht="36.9" customHeight="1">
      <c r="A3" s="330" t="s">
        <v>231</v>
      </c>
      <c r="B3" s="377" t="s">
        <v>230</v>
      </c>
      <c r="C3" s="377" t="s">
        <v>198</v>
      </c>
      <c r="D3" s="377" t="s">
        <v>279</v>
      </c>
      <c r="E3" s="377" t="s">
        <v>199</v>
      </c>
      <c r="F3" s="377" t="s">
        <v>200</v>
      </c>
    </row>
    <row r="4" spans="1:6" ht="5.0999999999999996" customHeight="1">
      <c r="A4" s="230"/>
      <c r="B4" s="230"/>
      <c r="C4" s="230"/>
      <c r="D4" s="230"/>
      <c r="E4" s="230"/>
      <c r="F4" s="230"/>
    </row>
    <row r="5" spans="1:6" s="230" customFormat="1" ht="10.199999999999999" customHeight="1">
      <c r="A5" s="296" t="s">
        <v>7</v>
      </c>
      <c r="B5" s="320">
        <v>100</v>
      </c>
      <c r="C5" s="320">
        <v>35.423811298106664</v>
      </c>
      <c r="D5" s="320">
        <v>61.331105357030488</v>
      </c>
      <c r="E5" s="320">
        <v>9.2138321657754305E-2</v>
      </c>
      <c r="F5" s="320">
        <v>3</v>
      </c>
    </row>
    <row r="6" spans="1:6" s="230" customFormat="1" ht="11.25" customHeight="1">
      <c r="A6" s="321" t="s">
        <v>280</v>
      </c>
      <c r="B6" s="320">
        <v>100</v>
      </c>
      <c r="C6" s="320">
        <v>53.877415711908974</v>
      </c>
      <c r="D6" s="320">
        <v>44.597212236005156</v>
      </c>
      <c r="E6" s="320">
        <v>0.19897680092266803</v>
      </c>
      <c r="F6" s="320">
        <v>1</v>
      </c>
    </row>
    <row r="7" spans="1:6" s="230" customFormat="1" ht="11.25" customHeight="1">
      <c r="A7" s="321" t="s">
        <v>273</v>
      </c>
      <c r="B7" s="320">
        <v>100</v>
      </c>
      <c r="C7" s="320">
        <v>43.357478175670153</v>
      </c>
      <c r="D7" s="320">
        <v>55.774571464277301</v>
      </c>
      <c r="E7" s="320">
        <v>0.15645105655598951</v>
      </c>
      <c r="F7" s="320">
        <v>1</v>
      </c>
    </row>
    <row r="8" spans="1:6" s="230" customFormat="1" ht="11.25" customHeight="1">
      <c r="A8" s="321" t="s">
        <v>274</v>
      </c>
      <c r="B8" s="320">
        <v>100</v>
      </c>
      <c r="C8" s="320">
        <v>37.451932998890605</v>
      </c>
      <c r="D8" s="320">
        <v>61.311158544889807</v>
      </c>
      <c r="E8" s="320">
        <v>6.8419669537976457E-2</v>
      </c>
      <c r="F8" s="320">
        <v>1</v>
      </c>
    </row>
    <row r="9" spans="1:6" s="230" customFormat="1" ht="11.25" customHeight="1">
      <c r="A9" s="321" t="s">
        <v>275</v>
      </c>
      <c r="B9" s="320">
        <v>100</v>
      </c>
      <c r="C9" s="320">
        <v>33.19863114691244</v>
      </c>
      <c r="D9" s="320">
        <v>64.659297137980687</v>
      </c>
      <c r="E9" s="320">
        <v>0.28946639161896531</v>
      </c>
      <c r="F9" s="320">
        <v>2</v>
      </c>
    </row>
    <row r="10" spans="1:6" s="230" customFormat="1" ht="11.25" customHeight="1">
      <c r="A10" s="321" t="s">
        <v>276</v>
      </c>
      <c r="B10" s="320">
        <v>100</v>
      </c>
      <c r="C10" s="320">
        <v>30.902835503753156</v>
      </c>
      <c r="D10" s="320">
        <v>63.982801948656586</v>
      </c>
      <c r="E10" s="320">
        <v>0.19452807873236114</v>
      </c>
      <c r="F10" s="320">
        <v>5</v>
      </c>
    </row>
    <row r="11" spans="1:6" s="230" customFormat="1" ht="11.25" customHeight="1">
      <c r="A11" s="321" t="s">
        <v>277</v>
      </c>
      <c r="B11" s="320">
        <v>100</v>
      </c>
      <c r="C11" s="320">
        <v>22.438847810625866</v>
      </c>
      <c r="D11" s="320">
        <v>70.9692367601142</v>
      </c>
      <c r="E11" s="320">
        <v>4.2453311364397161E-3</v>
      </c>
      <c r="F11" s="320">
        <v>7</v>
      </c>
    </row>
    <row r="12" spans="1:6" ht="11.25" customHeight="1">
      <c r="A12" s="321" t="s">
        <v>278</v>
      </c>
      <c r="B12" s="320">
        <v>100</v>
      </c>
      <c r="C12" s="320">
        <v>20.297785133571367</v>
      </c>
      <c r="D12" s="320">
        <v>66.538711322993464</v>
      </c>
      <c r="E12" s="376" t="s">
        <v>290</v>
      </c>
      <c r="F12" s="320">
        <v>13</v>
      </c>
    </row>
    <row r="13" spans="1:6" ht="3.75" customHeight="1" thickBot="1">
      <c r="A13" s="230"/>
      <c r="B13" s="230"/>
      <c r="C13" s="230"/>
      <c r="D13" s="230"/>
      <c r="E13" s="230"/>
      <c r="F13" s="230"/>
    </row>
    <row r="14" spans="1:6" ht="4.6500000000000004" customHeight="1" thickTop="1">
      <c r="A14" s="314"/>
      <c r="B14" s="314"/>
      <c r="C14" s="314"/>
      <c r="D14" s="314"/>
      <c r="E14" s="314"/>
      <c r="F14" s="314"/>
    </row>
    <row r="15" spans="1:6" ht="14.25" customHeight="1">
      <c r="B15" s="317"/>
      <c r="C15" s="317"/>
      <c r="D15" s="317"/>
      <c r="E15" s="317"/>
    </row>
    <row r="16" spans="1:6" ht="14.25" customHeight="1"/>
    <row r="17" spans="1:6" ht="14.25" customHeight="1"/>
    <row r="18" spans="1:6" ht="14.25" customHeight="1"/>
    <row r="19" spans="1:6" ht="14.25" customHeight="1"/>
    <row r="20" spans="1:6" ht="14.25" customHeight="1">
      <c r="A20" s="331"/>
    </row>
    <row r="21" spans="1:6" ht="14.25" customHeight="1">
      <c r="A21" s="331"/>
    </row>
    <row r="25" spans="1:6">
      <c r="B25" s="320"/>
      <c r="C25" s="320"/>
      <c r="D25" s="320"/>
      <c r="E25" s="320"/>
      <c r="F25" s="320"/>
    </row>
    <row r="26" spans="1:6">
      <c r="B26" s="320"/>
      <c r="C26" s="320"/>
      <c r="D26" s="320"/>
      <c r="E26" s="320"/>
      <c r="F26" s="320"/>
    </row>
    <row r="27" spans="1:6">
      <c r="B27" s="320"/>
      <c r="C27" s="320"/>
      <c r="D27" s="320"/>
      <c r="E27" s="320"/>
      <c r="F27" s="320"/>
    </row>
    <row r="28" spans="1:6">
      <c r="B28" s="320"/>
      <c r="C28" s="320"/>
      <c r="D28" s="320"/>
      <c r="E28" s="320"/>
      <c r="F28" s="320"/>
    </row>
    <row r="29" spans="1:6">
      <c r="B29" s="320"/>
      <c r="C29" s="320"/>
      <c r="D29" s="320"/>
      <c r="E29" s="320"/>
      <c r="F29" s="320"/>
    </row>
    <row r="30" spans="1:6">
      <c r="B30" s="320"/>
      <c r="C30" s="320"/>
      <c r="D30" s="320"/>
      <c r="E30" s="320"/>
      <c r="F30" s="320"/>
    </row>
    <row r="31" spans="1:6">
      <c r="B31" s="320"/>
      <c r="C31" s="320"/>
      <c r="D31" s="320"/>
      <c r="E31" s="320"/>
      <c r="F31" s="320"/>
    </row>
    <row r="32" spans="1:6">
      <c r="B32" s="320"/>
      <c r="C32" s="320"/>
      <c r="D32" s="320"/>
      <c r="E32" s="320"/>
      <c r="F32" s="320"/>
    </row>
    <row r="33" spans="2:6">
      <c r="B33" s="320"/>
      <c r="C33" s="320"/>
      <c r="D33" s="320"/>
      <c r="E33" s="320"/>
      <c r="F33" s="320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5"/>
  <sheetViews>
    <sheetView showGridLines="0" zoomScaleSheetLayoutView="100" workbookViewId="0"/>
  </sheetViews>
  <sheetFormatPr defaultColWidth="9.109375" defaultRowHeight="8.4"/>
  <cols>
    <col min="1" max="1" width="21" style="295" customWidth="1"/>
    <col min="2" max="3" width="13" style="295" customWidth="1"/>
    <col min="4" max="4" width="14.33203125" style="295" customWidth="1"/>
    <col min="5" max="6" width="13" style="295" customWidth="1"/>
    <col min="7" max="16384" width="9.109375" style="295"/>
  </cols>
  <sheetData>
    <row r="1" spans="1:7" s="230" customFormat="1" ht="26.1" customHeight="1">
      <c r="A1" s="509" t="s">
        <v>379</v>
      </c>
      <c r="B1" s="509"/>
      <c r="C1" s="509"/>
      <c r="D1" s="509"/>
      <c r="E1" s="509"/>
      <c r="F1" s="475"/>
    </row>
    <row r="2" spans="1:7" ht="10.5" customHeight="1">
      <c r="A2" s="332">
        <v>2019</v>
      </c>
      <c r="F2" s="291" t="s">
        <v>197</v>
      </c>
    </row>
    <row r="3" spans="1:7" ht="36.9" customHeight="1">
      <c r="A3" s="330" t="s">
        <v>227</v>
      </c>
      <c r="B3" s="377" t="s">
        <v>230</v>
      </c>
      <c r="C3" s="377" t="s">
        <v>198</v>
      </c>
      <c r="D3" s="377" t="s">
        <v>279</v>
      </c>
      <c r="E3" s="377" t="s">
        <v>199</v>
      </c>
      <c r="F3" s="377" t="s">
        <v>200</v>
      </c>
      <c r="G3" s="290"/>
    </row>
    <row r="4" spans="1:7" ht="5.0999999999999996" customHeight="1">
      <c r="A4" s="230"/>
      <c r="B4" s="230"/>
      <c r="C4" s="230"/>
      <c r="D4" s="230"/>
      <c r="E4" s="230"/>
      <c r="F4" s="230"/>
    </row>
    <row r="5" spans="1:7" s="230" customFormat="1" ht="10.199999999999999" customHeight="1">
      <c r="A5" s="175" t="s">
        <v>14</v>
      </c>
      <c r="B5" s="303">
        <v>100</v>
      </c>
      <c r="C5" s="303">
        <v>35.423811298106664</v>
      </c>
      <c r="D5" s="303">
        <v>61.331105357030488</v>
      </c>
      <c r="E5" s="303">
        <v>9.2138321657754305E-2</v>
      </c>
      <c r="F5" s="303">
        <v>3.152945023205092</v>
      </c>
    </row>
    <row r="6" spans="1:7" s="230" customFormat="1" ht="11.25" customHeight="1">
      <c r="A6" s="254" t="s">
        <v>15</v>
      </c>
      <c r="B6" s="303">
        <v>100</v>
      </c>
      <c r="C6" s="303">
        <v>35.269470134259386</v>
      </c>
      <c r="D6" s="303">
        <v>61.386849300415001</v>
      </c>
      <c r="E6" s="303">
        <v>9.2428027886867978E-2</v>
      </c>
      <c r="F6" s="303">
        <v>3.2512525374387473</v>
      </c>
    </row>
    <row r="7" spans="1:7" s="230" customFormat="1" ht="11.25" customHeight="1">
      <c r="A7" s="257" t="s">
        <v>16</v>
      </c>
      <c r="B7" s="303">
        <v>100</v>
      </c>
      <c r="C7" s="303">
        <v>38.117650701322873</v>
      </c>
      <c r="D7" s="303">
        <v>59.100602016665562</v>
      </c>
      <c r="E7" s="303">
        <v>8.5934547314221135E-2</v>
      </c>
      <c r="F7" s="303">
        <v>2.6958127346973471</v>
      </c>
    </row>
    <row r="8" spans="1:7" s="230" customFormat="1" ht="11.25" customHeight="1">
      <c r="A8" s="257" t="s">
        <v>17</v>
      </c>
      <c r="B8" s="303">
        <v>100</v>
      </c>
      <c r="C8" s="303">
        <v>35.644842979321581</v>
      </c>
      <c r="D8" s="303">
        <v>61.231786711529878</v>
      </c>
      <c r="E8" s="303">
        <v>0.18769814253255376</v>
      </c>
      <c r="F8" s="303">
        <v>2.9356721666159826</v>
      </c>
    </row>
    <row r="9" spans="1:7" s="230" customFormat="1" ht="11.25" customHeight="1">
      <c r="A9" s="257" t="s">
        <v>228</v>
      </c>
      <c r="B9" s="303">
        <v>100</v>
      </c>
      <c r="C9" s="303">
        <v>30.185817432518125</v>
      </c>
      <c r="D9" s="303">
        <v>65.472570007544022</v>
      </c>
      <c r="E9" s="303">
        <v>6.1676368835383751E-3</v>
      </c>
      <c r="F9" s="303">
        <v>4.3354449230543306</v>
      </c>
    </row>
    <row r="10" spans="1:7" s="230" customFormat="1" ht="11.25" customHeight="1">
      <c r="A10" s="257" t="s">
        <v>18</v>
      </c>
      <c r="B10" s="303">
        <v>100</v>
      </c>
      <c r="C10" s="303">
        <v>38.612757411553133</v>
      </c>
      <c r="D10" s="303">
        <v>59.001893476353182</v>
      </c>
      <c r="E10" s="303">
        <v>0.23051500239922038</v>
      </c>
      <c r="F10" s="303">
        <v>2.154834109694463</v>
      </c>
    </row>
    <row r="11" spans="1:7" s="230" customFormat="1" ht="11.25" customHeight="1">
      <c r="A11" s="257" t="s">
        <v>19</v>
      </c>
      <c r="B11" s="303">
        <v>100</v>
      </c>
      <c r="C11" s="303">
        <v>41.190079875989824</v>
      </c>
      <c r="D11" s="303">
        <v>55.883903648414304</v>
      </c>
      <c r="E11" s="303">
        <v>8.095651614905694E-2</v>
      </c>
      <c r="F11" s="303">
        <v>2.8450599594468056</v>
      </c>
    </row>
    <row r="12" spans="1:7" s="230" customFormat="1" ht="11.25" customHeight="1">
      <c r="A12" s="254" t="s">
        <v>20</v>
      </c>
      <c r="B12" s="303">
        <v>100</v>
      </c>
      <c r="C12" s="303">
        <v>34.9461970654529</v>
      </c>
      <c r="D12" s="303">
        <v>64.304579989088523</v>
      </c>
      <c r="E12" s="303">
        <v>0.2136555889581622</v>
      </c>
      <c r="F12" s="303">
        <v>0.5355673565004222</v>
      </c>
    </row>
    <row r="13" spans="1:7" s="230" customFormat="1" ht="11.25" customHeight="1">
      <c r="A13" s="254" t="s">
        <v>21</v>
      </c>
      <c r="B13" s="303">
        <v>100</v>
      </c>
      <c r="C13" s="303">
        <v>41.967553429370085</v>
      </c>
      <c r="D13" s="303">
        <v>57.113331647891073</v>
      </c>
      <c r="E13" s="370" t="s">
        <v>290</v>
      </c>
      <c r="F13" s="303">
        <v>0.91911492273883577</v>
      </c>
    </row>
    <row r="14" spans="1:7" ht="5.0999999999999996" customHeight="1" thickBot="1">
      <c r="A14" s="230"/>
      <c r="B14" s="230"/>
      <c r="C14" s="230"/>
      <c r="D14" s="230"/>
      <c r="E14" s="230"/>
      <c r="F14" s="230"/>
    </row>
    <row r="15" spans="1:7" ht="3.75" customHeight="1" thickTop="1">
      <c r="A15" s="323"/>
      <c r="B15" s="323"/>
      <c r="C15" s="323"/>
      <c r="D15" s="323"/>
      <c r="E15" s="323"/>
      <c r="F15" s="323"/>
    </row>
    <row r="27" spans="2:6">
      <c r="B27" s="333"/>
      <c r="C27" s="333"/>
      <c r="D27" s="333"/>
      <c r="E27" s="333"/>
      <c r="F27" s="333"/>
    </row>
    <row r="28" spans="2:6">
      <c r="B28" s="333"/>
      <c r="C28" s="333"/>
      <c r="D28" s="333"/>
      <c r="E28" s="333"/>
      <c r="F28" s="333"/>
    </row>
    <row r="29" spans="2:6">
      <c r="B29" s="333"/>
      <c r="C29" s="333"/>
      <c r="D29" s="333"/>
      <c r="E29" s="333"/>
      <c r="F29" s="333"/>
    </row>
    <row r="30" spans="2:6">
      <c r="B30" s="333"/>
      <c r="C30" s="333"/>
      <c r="D30" s="333"/>
      <c r="E30" s="333"/>
      <c r="F30" s="333"/>
    </row>
    <row r="31" spans="2:6">
      <c r="B31" s="333"/>
      <c r="C31" s="333"/>
      <c r="D31" s="333"/>
      <c r="E31" s="333"/>
      <c r="F31" s="333"/>
    </row>
    <row r="32" spans="2:6">
      <c r="B32" s="333"/>
      <c r="C32" s="333"/>
      <c r="D32" s="333"/>
      <c r="E32" s="333"/>
      <c r="F32" s="333"/>
    </row>
    <row r="33" spans="2:6">
      <c r="B33" s="333"/>
      <c r="C33" s="333"/>
      <c r="D33" s="333"/>
      <c r="E33" s="333"/>
      <c r="F33" s="333"/>
    </row>
    <row r="34" spans="2:6">
      <c r="B34" s="333"/>
      <c r="C34" s="333"/>
      <c r="D34" s="333"/>
      <c r="E34" s="333"/>
      <c r="F34" s="333"/>
    </row>
    <row r="35" spans="2:6">
      <c r="B35" s="333"/>
      <c r="C35" s="333"/>
      <c r="D35" s="333"/>
      <c r="E35" s="333"/>
      <c r="F35" s="333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6"/>
  <sheetViews>
    <sheetView showGridLines="0" zoomScaleSheetLayoutView="100" workbookViewId="0"/>
  </sheetViews>
  <sheetFormatPr defaultColWidth="9.109375" defaultRowHeight="8.4"/>
  <cols>
    <col min="1" max="1" width="21.33203125" style="290" customWidth="1"/>
    <col min="2" max="4" width="10.6640625" style="290" customWidth="1"/>
    <col min="5" max="5" width="11.33203125" style="290" customWidth="1"/>
    <col min="6" max="7" width="10.6640625" style="290" customWidth="1"/>
    <col min="8" max="16384" width="9.109375" style="290"/>
  </cols>
  <sheetData>
    <row r="1" spans="1:7" s="229" customFormat="1" ht="26.1" customHeight="1">
      <c r="A1" s="509" t="s">
        <v>378</v>
      </c>
      <c r="B1" s="509"/>
      <c r="C1" s="509"/>
      <c r="D1" s="509"/>
      <c r="E1" s="509"/>
      <c r="F1" s="509"/>
      <c r="G1" s="475"/>
    </row>
    <row r="2" spans="1:7" ht="10.5" customHeight="1">
      <c r="A2" s="308">
        <v>2019</v>
      </c>
      <c r="G2" s="334" t="s">
        <v>226</v>
      </c>
    </row>
    <row r="3" spans="1:7" ht="15" customHeight="1">
      <c r="A3" s="270"/>
      <c r="B3" s="549" t="s">
        <v>281</v>
      </c>
      <c r="C3" s="550"/>
      <c r="D3" s="550"/>
      <c r="E3" s="550"/>
      <c r="F3" s="550"/>
      <c r="G3" s="551" t="s">
        <v>282</v>
      </c>
    </row>
    <row r="4" spans="1:7" ht="12.75" customHeight="1">
      <c r="A4" s="270"/>
      <c r="B4" s="505" t="s">
        <v>230</v>
      </c>
      <c r="C4" s="551" t="s">
        <v>283</v>
      </c>
      <c r="D4" s="507"/>
      <c r="E4" s="507"/>
      <c r="F4" s="507"/>
      <c r="G4" s="551"/>
    </row>
    <row r="5" spans="1:7" ht="26.25" customHeight="1">
      <c r="A5" s="270" t="s">
        <v>231</v>
      </c>
      <c r="B5" s="505"/>
      <c r="C5" s="302" t="s">
        <v>395</v>
      </c>
      <c r="D5" s="448" t="s">
        <v>396</v>
      </c>
      <c r="E5" s="448" t="s">
        <v>284</v>
      </c>
      <c r="F5" s="447" t="s">
        <v>311</v>
      </c>
      <c r="G5" s="533"/>
    </row>
    <row r="6" spans="1:7" ht="4.6500000000000004" customHeight="1">
      <c r="A6" s="229"/>
      <c r="B6" s="229"/>
      <c r="C6" s="229"/>
      <c r="D6" s="229"/>
      <c r="E6" s="229"/>
      <c r="F6" s="229"/>
      <c r="G6" s="229"/>
    </row>
    <row r="7" spans="1:7" s="295" customFormat="1" ht="11.25" customHeight="1">
      <c r="A7" s="296" t="s">
        <v>7</v>
      </c>
      <c r="B7" s="319">
        <v>1747</v>
      </c>
      <c r="C7" s="319">
        <v>170</v>
      </c>
      <c r="D7" s="319">
        <v>27</v>
      </c>
      <c r="E7" s="319">
        <v>1334</v>
      </c>
      <c r="F7" s="319">
        <v>362</v>
      </c>
      <c r="G7" s="295">
        <v>10</v>
      </c>
    </row>
    <row r="8" spans="1:7" s="295" customFormat="1" ht="11.25" customHeight="1">
      <c r="A8" s="321" t="s">
        <v>272</v>
      </c>
      <c r="B8" s="322">
        <v>357</v>
      </c>
      <c r="C8" s="322">
        <v>34</v>
      </c>
      <c r="D8" s="322">
        <v>1</v>
      </c>
      <c r="E8" s="322">
        <v>100</v>
      </c>
      <c r="F8" s="322">
        <v>13</v>
      </c>
      <c r="G8" s="295">
        <v>6</v>
      </c>
    </row>
    <row r="9" spans="1:7" s="295" customFormat="1" ht="11.25" customHeight="1">
      <c r="A9" s="321" t="s">
        <v>273</v>
      </c>
      <c r="B9" s="322">
        <v>586</v>
      </c>
      <c r="C9" s="322">
        <v>16</v>
      </c>
      <c r="D9" s="322">
        <v>6</v>
      </c>
      <c r="E9" s="322">
        <v>461</v>
      </c>
      <c r="F9" s="322">
        <v>44</v>
      </c>
      <c r="G9" s="295">
        <v>6</v>
      </c>
    </row>
    <row r="10" spans="1:7" s="295" customFormat="1" ht="11.25" customHeight="1">
      <c r="A10" s="321" t="s">
        <v>274</v>
      </c>
      <c r="B10" s="322">
        <v>664</v>
      </c>
      <c r="C10" s="322">
        <v>47</v>
      </c>
      <c r="D10" s="322">
        <v>16</v>
      </c>
      <c r="E10" s="322">
        <v>633</v>
      </c>
      <c r="F10" s="322">
        <v>196</v>
      </c>
      <c r="G10" s="295">
        <v>10</v>
      </c>
    </row>
    <row r="11" spans="1:7" s="295" customFormat="1" ht="11.25" customHeight="1">
      <c r="A11" s="321" t="s">
        <v>275</v>
      </c>
      <c r="B11" s="322">
        <v>33</v>
      </c>
      <c r="C11" s="322">
        <v>9</v>
      </c>
      <c r="D11" s="322">
        <v>1</v>
      </c>
      <c r="E11" s="322">
        <v>33</v>
      </c>
      <c r="F11" s="322">
        <v>28</v>
      </c>
      <c r="G11" s="295">
        <v>17</v>
      </c>
    </row>
    <row r="12" spans="1:7" s="295" customFormat="1" ht="11.25" customHeight="1">
      <c r="A12" s="321" t="s">
        <v>276</v>
      </c>
      <c r="B12" s="319">
        <v>35</v>
      </c>
      <c r="C12" s="319">
        <v>16</v>
      </c>
      <c r="D12" s="319">
        <v>2</v>
      </c>
      <c r="E12" s="319">
        <v>35</v>
      </c>
      <c r="F12" s="319">
        <v>23</v>
      </c>
      <c r="G12" s="295">
        <v>21</v>
      </c>
    </row>
    <row r="13" spans="1:7" s="295" customFormat="1" ht="11.25" customHeight="1">
      <c r="A13" s="321" t="s">
        <v>277</v>
      </c>
      <c r="B13" s="322">
        <v>42</v>
      </c>
      <c r="C13" s="322">
        <v>29</v>
      </c>
      <c r="D13" s="322">
        <v>1</v>
      </c>
      <c r="E13" s="322">
        <v>42</v>
      </c>
      <c r="F13" s="322">
        <v>36</v>
      </c>
      <c r="G13" s="295">
        <v>44</v>
      </c>
    </row>
    <row r="14" spans="1:7" s="295" customFormat="1" ht="11.25" customHeight="1">
      <c r="A14" s="321" t="s">
        <v>278</v>
      </c>
      <c r="B14" s="319">
        <v>30</v>
      </c>
      <c r="C14" s="319">
        <v>19</v>
      </c>
      <c r="D14" s="319">
        <v>0</v>
      </c>
      <c r="E14" s="319">
        <v>30</v>
      </c>
      <c r="F14" s="319">
        <v>22</v>
      </c>
      <c r="G14" s="295">
        <v>60</v>
      </c>
    </row>
    <row r="15" spans="1:7" s="295" customFormat="1" ht="5.0999999999999996" customHeight="1" thickBot="1">
      <c r="A15" s="230"/>
      <c r="B15" s="230"/>
      <c r="C15" s="230"/>
      <c r="D15" s="230"/>
      <c r="E15" s="230"/>
      <c r="F15" s="230"/>
      <c r="G15" s="230"/>
    </row>
    <row r="16" spans="1:7" s="295" customFormat="1" ht="6" customHeight="1" thickTop="1">
      <c r="A16" s="314"/>
      <c r="B16" s="314"/>
      <c r="C16" s="314"/>
      <c r="D16" s="314"/>
      <c r="E16" s="314"/>
      <c r="F16" s="314"/>
      <c r="G16" s="314"/>
    </row>
    <row r="17" spans="1:7" s="295" customFormat="1" ht="12.75" customHeight="1">
      <c r="B17" s="319"/>
      <c r="C17" s="319"/>
      <c r="D17" s="319"/>
      <c r="E17" s="319"/>
      <c r="F17" s="319"/>
      <c r="G17" s="319"/>
    </row>
    <row r="18" spans="1:7" s="295" customFormat="1" ht="12.75" customHeight="1">
      <c r="B18" s="322"/>
      <c r="C18" s="335"/>
      <c r="D18" s="335"/>
      <c r="E18" s="335"/>
      <c r="F18" s="335"/>
      <c r="G18" s="322"/>
    </row>
    <row r="19" spans="1:7" s="295" customFormat="1" ht="12.75" customHeight="1">
      <c r="B19" s="322"/>
      <c r="C19" s="322"/>
      <c r="D19" s="322"/>
      <c r="E19" s="322"/>
      <c r="F19" s="322"/>
      <c r="G19" s="322"/>
    </row>
    <row r="20" spans="1:7" s="295" customFormat="1" ht="12.75" customHeight="1">
      <c r="B20" s="322"/>
      <c r="C20" s="322"/>
      <c r="D20" s="322"/>
      <c r="E20" s="322"/>
      <c r="F20" s="322"/>
      <c r="G20" s="322"/>
    </row>
    <row r="21" spans="1:7" s="295" customFormat="1" ht="12.75" customHeight="1">
      <c r="A21" s="331"/>
      <c r="B21" s="322"/>
      <c r="C21" s="322"/>
      <c r="D21" s="322"/>
      <c r="E21" s="322"/>
      <c r="F21" s="322"/>
      <c r="G21" s="322"/>
    </row>
    <row r="22" spans="1:7" s="295" customFormat="1" ht="12.75" customHeight="1">
      <c r="A22" s="331"/>
      <c r="B22" s="319"/>
      <c r="C22" s="319"/>
      <c r="D22" s="319"/>
      <c r="E22" s="319"/>
      <c r="F22" s="319"/>
      <c r="G22" s="319"/>
    </row>
    <row r="23" spans="1:7" s="295" customFormat="1" ht="12.75" customHeight="1">
      <c r="B23" s="322"/>
      <c r="C23" s="322"/>
      <c r="D23" s="322"/>
      <c r="E23" s="322"/>
      <c r="F23" s="322"/>
      <c r="G23" s="322"/>
    </row>
    <row r="24" spans="1:7" s="295" customFormat="1" ht="12.75" customHeight="1">
      <c r="B24" s="319"/>
      <c r="C24" s="319"/>
      <c r="D24" s="319"/>
      <c r="E24" s="319"/>
      <c r="F24" s="319"/>
      <c r="G24" s="319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92"/>
  <sheetViews>
    <sheetView showGridLines="0" zoomScaleSheetLayoutView="100" workbookViewId="0"/>
  </sheetViews>
  <sheetFormatPr defaultColWidth="9.109375" defaultRowHeight="8.4"/>
  <cols>
    <col min="1" max="1" width="28.6640625" style="290" customWidth="1"/>
    <col min="2" max="2" width="5" style="290" customWidth="1"/>
    <col min="3" max="4" width="7.88671875" style="290" customWidth="1"/>
    <col min="5" max="5" width="7.6640625" style="290" customWidth="1"/>
    <col min="6" max="6" width="7.33203125" style="290" customWidth="1"/>
    <col min="7" max="7" width="7.5546875" style="290" customWidth="1"/>
    <col min="8" max="8" width="7" style="290" customWidth="1"/>
    <col min="9" max="9" width="7.109375" style="290" customWidth="1"/>
    <col min="10" max="11" width="6.88671875" style="290" customWidth="1"/>
    <col min="12" max="12" width="9.109375" style="290"/>
    <col min="13" max="13" width="9.88671875" style="290" bestFit="1" customWidth="1"/>
    <col min="14" max="16" width="9.6640625" style="290" bestFit="1" customWidth="1"/>
    <col min="17" max="16384" width="9.109375" style="290"/>
  </cols>
  <sheetData>
    <row r="1" spans="1:16" s="229" customFormat="1" ht="27.9" customHeight="1">
      <c r="A1" s="509" t="s">
        <v>377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</row>
    <row r="2" spans="1:16" s="337" customFormat="1" ht="10.5" customHeight="1">
      <c r="A2" s="308">
        <v>2019</v>
      </c>
      <c r="B2" s="336"/>
    </row>
    <row r="3" spans="1:16" s="337" customFormat="1" ht="15" customHeight="1">
      <c r="A3" s="270"/>
      <c r="B3" s="505" t="s">
        <v>204</v>
      </c>
      <c r="C3" s="505" t="s">
        <v>14</v>
      </c>
      <c r="D3" s="507" t="s">
        <v>15</v>
      </c>
      <c r="E3" s="507"/>
      <c r="F3" s="507"/>
      <c r="G3" s="507"/>
      <c r="H3" s="507"/>
      <c r="I3" s="507"/>
      <c r="J3" s="505" t="s">
        <v>20</v>
      </c>
      <c r="K3" s="505" t="s">
        <v>21</v>
      </c>
    </row>
    <row r="4" spans="1:16" s="337" customFormat="1" ht="26.25" customHeight="1">
      <c r="A4" s="214" t="s">
        <v>206</v>
      </c>
      <c r="B4" s="530"/>
      <c r="C4" s="530"/>
      <c r="D4" s="379" t="s">
        <v>7</v>
      </c>
      <c r="E4" s="379" t="s">
        <v>16</v>
      </c>
      <c r="F4" s="379" t="s">
        <v>17</v>
      </c>
      <c r="G4" s="379" t="s">
        <v>228</v>
      </c>
      <c r="H4" s="379" t="s">
        <v>18</v>
      </c>
      <c r="I4" s="379" t="s">
        <v>19</v>
      </c>
      <c r="J4" s="530"/>
      <c r="K4" s="530"/>
    </row>
    <row r="5" spans="1:16" s="265" customFormat="1" ht="5.0999999999999996" customHeight="1">
      <c r="A5" s="380"/>
      <c r="B5" s="380"/>
      <c r="C5" s="380"/>
      <c r="D5" s="380"/>
      <c r="E5" s="380"/>
      <c r="F5" s="380"/>
      <c r="G5" s="380"/>
      <c r="H5" s="380"/>
      <c r="I5" s="380"/>
    </row>
    <row r="6" spans="1:16" s="230" customFormat="1" ht="11.25" customHeight="1">
      <c r="A6" s="188" t="s">
        <v>209</v>
      </c>
      <c r="B6" s="338" t="s">
        <v>210</v>
      </c>
      <c r="C6" s="312">
        <v>1865</v>
      </c>
      <c r="D6" s="312">
        <v>1759</v>
      </c>
      <c r="E6" s="312">
        <v>568</v>
      </c>
      <c r="F6" s="312">
        <v>408</v>
      </c>
      <c r="G6" s="312">
        <v>530</v>
      </c>
      <c r="H6" s="312">
        <v>115</v>
      </c>
      <c r="I6" s="312">
        <v>138</v>
      </c>
      <c r="J6" s="312">
        <v>47</v>
      </c>
      <c r="K6" s="312">
        <v>59</v>
      </c>
    </row>
    <row r="7" spans="1:16" s="230" customFormat="1" ht="11.25" customHeight="1">
      <c r="A7" s="175" t="s">
        <v>211</v>
      </c>
      <c r="B7" s="339"/>
      <c r="C7" s="340"/>
      <c r="D7" s="340"/>
      <c r="E7" s="340"/>
      <c r="F7" s="340"/>
      <c r="G7" s="340"/>
      <c r="H7" s="340"/>
      <c r="I7" s="340"/>
      <c r="J7" s="340"/>
      <c r="K7" s="340"/>
    </row>
    <row r="8" spans="1:16" s="230" customFormat="1" ht="11.25" customHeight="1">
      <c r="A8" s="195" t="s">
        <v>7</v>
      </c>
      <c r="B8" s="341" t="s">
        <v>285</v>
      </c>
      <c r="C8" s="312">
        <v>1724829</v>
      </c>
      <c r="D8" s="312">
        <v>1664008</v>
      </c>
      <c r="E8" s="312">
        <v>506477</v>
      </c>
      <c r="F8" s="312">
        <v>344504</v>
      </c>
      <c r="G8" s="312">
        <v>611784</v>
      </c>
      <c r="H8" s="312">
        <v>86171</v>
      </c>
      <c r="I8" s="312">
        <v>115072</v>
      </c>
      <c r="J8" s="312">
        <v>17894</v>
      </c>
      <c r="K8" s="312">
        <v>42927</v>
      </c>
    </row>
    <row r="9" spans="1:16" s="230" customFormat="1" ht="11.25" customHeight="1">
      <c r="A9" s="197" t="s">
        <v>213</v>
      </c>
      <c r="B9" s="341" t="s">
        <v>285</v>
      </c>
      <c r="C9" s="340">
        <v>925</v>
      </c>
      <c r="D9" s="340">
        <v>946</v>
      </c>
      <c r="E9" s="340">
        <v>892</v>
      </c>
      <c r="F9" s="340">
        <v>844</v>
      </c>
      <c r="G9" s="340">
        <v>1154</v>
      </c>
      <c r="H9" s="340">
        <v>749</v>
      </c>
      <c r="I9" s="340">
        <v>834</v>
      </c>
      <c r="J9" s="340">
        <v>381</v>
      </c>
      <c r="K9" s="340">
        <v>728</v>
      </c>
    </row>
    <row r="10" spans="1:16" s="230" customFormat="1" ht="11.25" customHeight="1">
      <c r="A10" s="188" t="s">
        <v>214</v>
      </c>
      <c r="B10" s="338"/>
      <c r="C10" s="312"/>
      <c r="D10" s="312"/>
      <c r="E10" s="312"/>
      <c r="F10" s="312"/>
      <c r="G10" s="312"/>
      <c r="H10" s="312"/>
      <c r="I10" s="312"/>
      <c r="J10" s="312"/>
      <c r="K10" s="312"/>
    </row>
    <row r="11" spans="1:16" s="230" customFormat="1" ht="11.25" customHeight="1">
      <c r="A11" s="197" t="s">
        <v>7</v>
      </c>
      <c r="B11" s="339" t="s">
        <v>215</v>
      </c>
      <c r="C11" s="340">
        <v>8462108</v>
      </c>
      <c r="D11" s="340">
        <v>7998520</v>
      </c>
      <c r="E11" s="340">
        <v>2609597</v>
      </c>
      <c r="F11" s="340">
        <v>1831913</v>
      </c>
      <c r="G11" s="340">
        <v>2409917</v>
      </c>
      <c r="H11" s="340">
        <v>507176</v>
      </c>
      <c r="I11" s="340">
        <v>639916</v>
      </c>
      <c r="J11" s="340">
        <v>200587</v>
      </c>
      <c r="K11" s="340">
        <v>263001</v>
      </c>
    </row>
    <row r="12" spans="1:16" s="230" customFormat="1" ht="11.25" customHeight="1">
      <c r="A12" s="195" t="s">
        <v>355</v>
      </c>
      <c r="B12" s="338" t="s">
        <v>215</v>
      </c>
      <c r="C12" s="312">
        <v>4537</v>
      </c>
      <c r="D12" s="312">
        <v>4547</v>
      </c>
      <c r="E12" s="312">
        <v>4594</v>
      </c>
      <c r="F12" s="312">
        <v>4490</v>
      </c>
      <c r="G12" s="312">
        <v>4547</v>
      </c>
      <c r="H12" s="312">
        <v>4410</v>
      </c>
      <c r="I12" s="312">
        <v>4637</v>
      </c>
      <c r="J12" s="312">
        <v>4268</v>
      </c>
      <c r="K12" s="312">
        <v>4458</v>
      </c>
    </row>
    <row r="13" spans="1:16" s="230" customFormat="1" ht="11.25" customHeight="1">
      <c r="A13" s="197" t="s">
        <v>216</v>
      </c>
      <c r="B13" s="339" t="s">
        <v>215</v>
      </c>
      <c r="C13" s="333">
        <v>12.6</v>
      </c>
      <c r="D13" s="333">
        <v>12.6</v>
      </c>
      <c r="E13" s="333">
        <v>12.7</v>
      </c>
      <c r="F13" s="333">
        <v>12.4</v>
      </c>
      <c r="G13" s="333">
        <v>12.6</v>
      </c>
      <c r="H13" s="333">
        <v>12.2</v>
      </c>
      <c r="I13" s="333">
        <v>12.8</v>
      </c>
      <c r="J13" s="333">
        <v>11.8</v>
      </c>
      <c r="K13" s="333">
        <v>12.3</v>
      </c>
      <c r="M13" s="312"/>
      <c r="N13" s="312"/>
      <c r="O13" s="312"/>
    </row>
    <row r="14" spans="1:16" s="230" customFormat="1" ht="11.25" customHeight="1">
      <c r="A14" s="188" t="s">
        <v>217</v>
      </c>
      <c r="B14" s="338"/>
      <c r="C14" s="312"/>
      <c r="D14" s="312"/>
      <c r="E14" s="312"/>
      <c r="F14" s="312"/>
      <c r="G14" s="312"/>
      <c r="H14" s="312"/>
      <c r="I14" s="312"/>
      <c r="J14" s="312"/>
      <c r="K14" s="312"/>
      <c r="P14" s="333"/>
    </row>
    <row r="15" spans="1:16" s="230" customFormat="1" ht="11.25" customHeight="1">
      <c r="A15" s="197" t="s">
        <v>7</v>
      </c>
      <c r="B15" s="339" t="s">
        <v>210</v>
      </c>
      <c r="C15" s="340">
        <v>41307</v>
      </c>
      <c r="D15" s="340">
        <v>39815</v>
      </c>
      <c r="E15" s="340">
        <v>12081</v>
      </c>
      <c r="F15" s="340">
        <v>6515</v>
      </c>
      <c r="G15" s="340">
        <v>17056</v>
      </c>
      <c r="H15" s="340">
        <v>1456</v>
      </c>
      <c r="I15" s="340">
        <v>2707</v>
      </c>
      <c r="J15" s="340">
        <v>453</v>
      </c>
      <c r="K15" s="340">
        <v>1039</v>
      </c>
    </row>
    <row r="16" spans="1:16" s="230" customFormat="1" ht="11.25" customHeight="1">
      <c r="A16" s="195" t="s">
        <v>218</v>
      </c>
      <c r="B16" s="339"/>
      <c r="C16" s="340"/>
      <c r="D16" s="340"/>
      <c r="E16" s="340"/>
      <c r="F16" s="340"/>
      <c r="G16" s="340"/>
      <c r="H16" s="340"/>
      <c r="I16" s="340"/>
      <c r="J16" s="340"/>
      <c r="K16" s="340"/>
    </row>
    <row r="17" spans="1:16" s="230" customFormat="1" ht="11.25" customHeight="1">
      <c r="A17" s="199" t="s">
        <v>219</v>
      </c>
      <c r="B17" s="338" t="s">
        <v>210</v>
      </c>
      <c r="C17" s="312">
        <v>26024</v>
      </c>
      <c r="D17" s="312">
        <v>25026</v>
      </c>
      <c r="E17" s="312">
        <v>7357</v>
      </c>
      <c r="F17" s="312">
        <v>4471</v>
      </c>
      <c r="G17" s="312">
        <v>10360</v>
      </c>
      <c r="H17" s="312">
        <v>1131</v>
      </c>
      <c r="I17" s="312">
        <v>1707</v>
      </c>
      <c r="J17" s="312">
        <v>332</v>
      </c>
      <c r="K17" s="312">
        <v>666</v>
      </c>
    </row>
    <row r="18" spans="1:16" s="230" customFormat="1" ht="11.25" customHeight="1">
      <c r="A18" s="200" t="s">
        <v>220</v>
      </c>
      <c r="B18" s="339" t="s">
        <v>210</v>
      </c>
      <c r="C18" s="340">
        <v>26222</v>
      </c>
      <c r="D18" s="340">
        <v>25244</v>
      </c>
      <c r="E18" s="340">
        <v>7852</v>
      </c>
      <c r="F18" s="340">
        <v>4190</v>
      </c>
      <c r="G18" s="340">
        <v>10485</v>
      </c>
      <c r="H18" s="340">
        <v>941</v>
      </c>
      <c r="I18" s="340">
        <v>1776</v>
      </c>
      <c r="J18" s="340">
        <v>314</v>
      </c>
      <c r="K18" s="340">
        <v>664</v>
      </c>
      <c r="M18" s="333"/>
      <c r="N18" s="333"/>
      <c r="O18" s="333"/>
    </row>
    <row r="19" spans="1:16" s="230" customFormat="1" ht="11.25" customHeight="1">
      <c r="A19" s="197" t="s">
        <v>221</v>
      </c>
      <c r="B19" s="339" t="s">
        <v>210</v>
      </c>
      <c r="C19" s="333">
        <v>22.1</v>
      </c>
      <c r="D19" s="333">
        <v>22.6</v>
      </c>
      <c r="E19" s="333">
        <v>21.3</v>
      </c>
      <c r="F19" s="333">
        <v>16</v>
      </c>
      <c r="G19" s="333">
        <v>32.200000000000003</v>
      </c>
      <c r="H19" s="333">
        <v>12.7</v>
      </c>
      <c r="I19" s="333">
        <v>19.600000000000001</v>
      </c>
      <c r="J19" s="333">
        <v>9.6</v>
      </c>
      <c r="K19" s="333">
        <v>17.600000000000001</v>
      </c>
      <c r="P19" s="312"/>
    </row>
    <row r="20" spans="1:16" s="230" customFormat="1" ht="11.25" customHeight="1">
      <c r="A20" s="188" t="s">
        <v>356</v>
      </c>
      <c r="B20" s="342" t="s">
        <v>239</v>
      </c>
      <c r="C20" s="312">
        <v>6601330</v>
      </c>
      <c r="D20" s="312">
        <v>6378450</v>
      </c>
      <c r="E20" s="312">
        <v>1852225</v>
      </c>
      <c r="F20" s="312">
        <v>922560</v>
      </c>
      <c r="G20" s="312">
        <v>2968347</v>
      </c>
      <c r="H20" s="312">
        <v>201790</v>
      </c>
      <c r="I20" s="312">
        <v>433528</v>
      </c>
      <c r="J20" s="312">
        <v>67723</v>
      </c>
      <c r="K20" s="312">
        <v>155157</v>
      </c>
    </row>
    <row r="21" spans="1:16" s="230" customFormat="1" ht="11.25" customHeight="1">
      <c r="A21" s="175" t="s">
        <v>357</v>
      </c>
      <c r="C21" s="340"/>
      <c r="D21" s="340"/>
      <c r="E21" s="340"/>
      <c r="F21" s="340"/>
      <c r="G21" s="340"/>
      <c r="H21" s="340"/>
      <c r="I21" s="340"/>
      <c r="J21" s="340"/>
      <c r="K21" s="340"/>
    </row>
    <row r="22" spans="1:16" s="230" customFormat="1" ht="11.25" customHeight="1">
      <c r="A22" s="195" t="s">
        <v>7</v>
      </c>
      <c r="B22" s="342" t="s">
        <v>239</v>
      </c>
      <c r="C22" s="312">
        <v>6457547</v>
      </c>
      <c r="D22" s="312">
        <v>6236410</v>
      </c>
      <c r="E22" s="312">
        <v>1820572</v>
      </c>
      <c r="F22" s="312">
        <v>913310</v>
      </c>
      <c r="G22" s="312">
        <v>2878339</v>
      </c>
      <c r="H22" s="312">
        <v>198658</v>
      </c>
      <c r="I22" s="312">
        <v>425531</v>
      </c>
      <c r="J22" s="312">
        <v>67708</v>
      </c>
      <c r="K22" s="312">
        <v>153429</v>
      </c>
    </row>
    <row r="23" spans="1:16" s="230" customFormat="1" ht="11.25" customHeight="1">
      <c r="A23" s="197" t="s">
        <v>221</v>
      </c>
      <c r="B23" s="342" t="s">
        <v>239</v>
      </c>
      <c r="C23" s="340">
        <v>3462</v>
      </c>
      <c r="D23" s="340">
        <v>3545</v>
      </c>
      <c r="E23" s="340">
        <v>3205</v>
      </c>
      <c r="F23" s="340">
        <v>2239</v>
      </c>
      <c r="G23" s="340">
        <v>5431</v>
      </c>
      <c r="H23" s="340">
        <v>1727</v>
      </c>
      <c r="I23" s="340">
        <v>3084</v>
      </c>
      <c r="J23" s="340">
        <v>1441</v>
      </c>
      <c r="K23" s="340">
        <v>2600</v>
      </c>
    </row>
    <row r="24" spans="1:16" s="230" customFormat="1" ht="11.25" customHeight="1">
      <c r="A24" s="195" t="s">
        <v>224</v>
      </c>
      <c r="B24" s="343" t="s">
        <v>223</v>
      </c>
      <c r="C24" s="312">
        <v>3744</v>
      </c>
      <c r="D24" s="312">
        <v>3748</v>
      </c>
      <c r="E24" s="312">
        <v>3595</v>
      </c>
      <c r="F24" s="312">
        <v>2651</v>
      </c>
      <c r="G24" s="312">
        <v>4705</v>
      </c>
      <c r="H24" s="312">
        <v>2305</v>
      </c>
      <c r="I24" s="312">
        <v>3698</v>
      </c>
      <c r="J24" s="312">
        <v>3784</v>
      </c>
      <c r="K24" s="312">
        <v>3574</v>
      </c>
    </row>
    <row r="25" spans="1:16" s="230" customFormat="1" ht="11.25" customHeight="1">
      <c r="A25" s="175" t="s">
        <v>225</v>
      </c>
      <c r="B25" s="339"/>
      <c r="C25" s="340"/>
      <c r="D25" s="340"/>
      <c r="E25" s="340"/>
      <c r="F25" s="340"/>
      <c r="G25" s="340"/>
      <c r="H25" s="340"/>
      <c r="I25" s="340"/>
      <c r="J25" s="340"/>
      <c r="K25" s="340"/>
      <c r="L25" s="295"/>
      <c r="M25" s="290"/>
      <c r="N25" s="290"/>
      <c r="O25" s="290"/>
    </row>
    <row r="26" spans="1:16" s="230" customFormat="1" ht="11.25" customHeight="1">
      <c r="A26" s="195" t="s">
        <v>7</v>
      </c>
      <c r="B26" s="338" t="s">
        <v>210</v>
      </c>
      <c r="C26" s="312">
        <v>214321284</v>
      </c>
      <c r="D26" s="312">
        <v>207208609</v>
      </c>
      <c r="E26" s="312">
        <v>62190552</v>
      </c>
      <c r="F26" s="312">
        <v>34326777</v>
      </c>
      <c r="G26" s="312">
        <v>88792445</v>
      </c>
      <c r="H26" s="312">
        <v>8276888</v>
      </c>
      <c r="I26" s="312">
        <v>13621947</v>
      </c>
      <c r="J26" s="312">
        <v>2053404</v>
      </c>
      <c r="K26" s="312">
        <v>5059271</v>
      </c>
      <c r="L26" s="295"/>
      <c r="M26" s="290"/>
      <c r="N26" s="290"/>
      <c r="O26" s="290"/>
      <c r="P26" s="295"/>
    </row>
    <row r="27" spans="1:16" s="230" customFormat="1" ht="11.25" customHeight="1">
      <c r="A27" s="197" t="s">
        <v>221</v>
      </c>
      <c r="B27" s="338" t="s">
        <v>210</v>
      </c>
      <c r="C27" s="340">
        <v>114918</v>
      </c>
      <c r="D27" s="340">
        <v>117799</v>
      </c>
      <c r="E27" s="340">
        <v>109490</v>
      </c>
      <c r="F27" s="340">
        <v>84134</v>
      </c>
      <c r="G27" s="340">
        <v>167533</v>
      </c>
      <c r="H27" s="340">
        <v>71973</v>
      </c>
      <c r="I27" s="340">
        <v>98710</v>
      </c>
      <c r="J27" s="340">
        <v>43689</v>
      </c>
      <c r="K27" s="340">
        <v>85750</v>
      </c>
      <c r="L27" s="290"/>
      <c r="M27" s="290"/>
      <c r="N27" s="290"/>
      <c r="O27" s="290"/>
      <c r="P27" s="295"/>
    </row>
    <row r="28" spans="1:16" s="230" customFormat="1" ht="11.25" customHeight="1">
      <c r="A28" s="197" t="s">
        <v>224</v>
      </c>
      <c r="B28" s="338" t="s">
        <v>210</v>
      </c>
      <c r="C28" s="340">
        <v>124</v>
      </c>
      <c r="D28" s="340">
        <v>125</v>
      </c>
      <c r="E28" s="340">
        <v>123</v>
      </c>
      <c r="F28" s="340">
        <v>100</v>
      </c>
      <c r="G28" s="340">
        <v>145</v>
      </c>
      <c r="H28" s="340">
        <v>96</v>
      </c>
      <c r="I28" s="340">
        <v>118</v>
      </c>
      <c r="J28" s="340">
        <v>115</v>
      </c>
      <c r="K28" s="340">
        <v>118</v>
      </c>
      <c r="L28" s="290"/>
      <c r="M28" s="464"/>
      <c r="N28" s="464"/>
      <c r="O28" s="464"/>
      <c r="P28" s="295"/>
    </row>
    <row r="29" spans="1:16" s="230" customFormat="1" ht="11.25" customHeight="1">
      <c r="A29" s="195" t="s">
        <v>358</v>
      </c>
      <c r="B29" s="343" t="s">
        <v>223</v>
      </c>
      <c r="C29" s="203">
        <v>30.1</v>
      </c>
      <c r="D29" s="203">
        <v>30.1</v>
      </c>
      <c r="E29" s="203">
        <v>29.3</v>
      </c>
      <c r="F29" s="203">
        <v>26.6</v>
      </c>
      <c r="G29" s="203">
        <v>32.4</v>
      </c>
      <c r="H29" s="203">
        <v>24</v>
      </c>
      <c r="I29" s="203">
        <v>31.2</v>
      </c>
      <c r="J29" s="203">
        <v>33</v>
      </c>
      <c r="K29" s="203">
        <v>30.3</v>
      </c>
      <c r="L29" s="290"/>
      <c r="M29" s="290"/>
      <c r="N29" s="290"/>
      <c r="O29" s="290"/>
      <c r="P29" s="290"/>
    </row>
    <row r="30" spans="1:16" s="295" customFormat="1" ht="5.0999999999999996" customHeight="1" thickBot="1">
      <c r="A30" s="175"/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90"/>
      <c r="M30" s="290"/>
      <c r="N30" s="290"/>
      <c r="O30" s="290"/>
    </row>
    <row r="31" spans="1:16" s="295" customFormat="1" ht="11.25" customHeight="1" thickTop="1">
      <c r="A31" s="272" t="s">
        <v>246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290"/>
      <c r="M31" s="290"/>
      <c r="N31" s="290"/>
      <c r="O31" s="290"/>
      <c r="P31" s="290"/>
    </row>
    <row r="32" spans="1:16" s="295" customFormat="1">
      <c r="A32" s="281"/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90"/>
      <c r="M32" s="290"/>
      <c r="N32" s="290"/>
      <c r="O32" s="290"/>
      <c r="P32" s="464"/>
    </row>
    <row r="33" spans="3:16" s="295" customFormat="1" ht="11.25" customHeight="1">
      <c r="C33" s="340"/>
      <c r="D33" s="340"/>
      <c r="E33" s="340"/>
      <c r="F33" s="340"/>
      <c r="G33" s="340"/>
      <c r="H33" s="340"/>
      <c r="I33" s="340"/>
      <c r="J33" s="340"/>
      <c r="K33" s="340"/>
      <c r="L33" s="290"/>
      <c r="M33" s="290"/>
      <c r="N33" s="290"/>
      <c r="O33" s="290"/>
      <c r="P33" s="290"/>
    </row>
    <row r="34" spans="3:16" s="295" customFormat="1" ht="11.25" customHeight="1">
      <c r="C34" s="312"/>
      <c r="D34" s="312"/>
      <c r="E34" s="312"/>
      <c r="F34" s="312"/>
      <c r="G34" s="312"/>
      <c r="H34" s="312"/>
      <c r="I34" s="312"/>
      <c r="L34" s="290"/>
      <c r="M34" s="290"/>
      <c r="N34" s="290"/>
      <c r="O34" s="290"/>
      <c r="P34" s="290"/>
    </row>
    <row r="35" spans="3:16" ht="11.25" customHeight="1">
      <c r="C35" s="340"/>
      <c r="D35" s="340"/>
      <c r="E35" s="340"/>
      <c r="F35" s="340"/>
      <c r="G35" s="340"/>
      <c r="H35" s="340"/>
      <c r="I35" s="340"/>
    </row>
    <row r="92" spans="1:1">
      <c r="A92" s="290">
        <v>2008</v>
      </c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92"/>
  <sheetViews>
    <sheetView showGridLines="0" zoomScaleSheetLayoutView="100" workbookViewId="0"/>
  </sheetViews>
  <sheetFormatPr defaultColWidth="9.109375" defaultRowHeight="8.4"/>
  <cols>
    <col min="1" max="1" width="27.33203125" style="290" customWidth="1"/>
    <col min="2" max="2" width="5" style="290" customWidth="1"/>
    <col min="3" max="3" width="8.6640625" style="290" customWidth="1"/>
    <col min="4" max="4" width="6.6640625" style="290" customWidth="1"/>
    <col min="5" max="5" width="7.33203125" style="290" customWidth="1"/>
    <col min="6" max="6" width="8.44140625" style="290" customWidth="1"/>
    <col min="7" max="7" width="8.109375" style="290" customWidth="1"/>
    <col min="8" max="8" width="8" style="290" customWidth="1"/>
    <col min="9" max="10" width="8.33203125" style="290" customWidth="1"/>
    <col min="11" max="16384" width="9.109375" style="290"/>
  </cols>
  <sheetData>
    <row r="1" spans="1:26" s="229" customFormat="1" ht="27" customHeight="1">
      <c r="A1" s="509" t="s">
        <v>376</v>
      </c>
      <c r="B1" s="509"/>
      <c r="C1" s="509"/>
      <c r="D1" s="509"/>
      <c r="E1" s="509"/>
      <c r="F1" s="475"/>
      <c r="G1" s="475"/>
      <c r="H1" s="475"/>
      <c r="I1" s="531"/>
      <c r="J1" s="531"/>
    </row>
    <row r="2" spans="1:26" s="337" customFormat="1" ht="10.5" customHeight="1">
      <c r="A2" s="345">
        <v>2019</v>
      </c>
    </row>
    <row r="3" spans="1:26" s="337" customFormat="1" ht="15" customHeight="1">
      <c r="A3" s="180"/>
      <c r="B3" s="505" t="s">
        <v>241</v>
      </c>
      <c r="C3" s="505" t="s">
        <v>7</v>
      </c>
      <c r="D3" s="505" t="s">
        <v>231</v>
      </c>
      <c r="E3" s="506"/>
      <c r="F3" s="506"/>
      <c r="G3" s="506"/>
      <c r="H3" s="506"/>
      <c r="I3" s="506"/>
      <c r="J3" s="533"/>
    </row>
    <row r="4" spans="1:26" s="337" customFormat="1" ht="30.75" customHeight="1">
      <c r="A4" s="180" t="s">
        <v>206</v>
      </c>
      <c r="B4" s="506"/>
      <c r="C4" s="506"/>
      <c r="D4" s="448" t="s">
        <v>242</v>
      </c>
      <c r="E4" s="448" t="s">
        <v>390</v>
      </c>
      <c r="F4" s="448" t="s">
        <v>391</v>
      </c>
      <c r="G4" s="448" t="s">
        <v>392</v>
      </c>
      <c r="H4" s="448" t="s">
        <v>393</v>
      </c>
      <c r="I4" s="448" t="s">
        <v>394</v>
      </c>
      <c r="J4" s="447" t="s">
        <v>243</v>
      </c>
    </row>
    <row r="5" spans="1:26" s="336" customFormat="1" ht="5.0999999999999996" customHeight="1">
      <c r="A5" s="346"/>
      <c r="B5" s="346"/>
      <c r="C5" s="346"/>
      <c r="D5" s="346"/>
      <c r="E5" s="346"/>
      <c r="F5" s="346"/>
      <c r="G5" s="346"/>
      <c r="H5" s="346"/>
    </row>
    <row r="6" spans="1:26" s="230" customFormat="1" ht="11.25" customHeight="1">
      <c r="A6" s="188" t="s">
        <v>209</v>
      </c>
      <c r="B6" s="338" t="s">
        <v>210</v>
      </c>
      <c r="C6" s="319">
        <v>1865</v>
      </c>
      <c r="D6" s="319">
        <v>876</v>
      </c>
      <c r="E6" s="319">
        <v>482</v>
      </c>
      <c r="F6" s="319">
        <v>335</v>
      </c>
      <c r="G6" s="319">
        <v>29</v>
      </c>
      <c r="H6" s="319">
        <v>85</v>
      </c>
      <c r="I6" s="319">
        <v>43</v>
      </c>
      <c r="J6" s="319">
        <v>15</v>
      </c>
      <c r="L6" s="322"/>
      <c r="S6" s="322"/>
      <c r="T6" s="322"/>
      <c r="U6" s="322"/>
      <c r="V6" s="322"/>
      <c r="W6" s="322"/>
      <c r="X6" s="322"/>
      <c r="Y6" s="322"/>
      <c r="Z6" s="322"/>
    </row>
    <row r="7" spans="1:26" s="230" customFormat="1" ht="11.25" customHeight="1">
      <c r="A7" s="175" t="s">
        <v>211</v>
      </c>
      <c r="B7" s="339"/>
      <c r="C7" s="322"/>
      <c r="D7" s="322"/>
      <c r="E7" s="312"/>
      <c r="F7" s="312"/>
      <c r="G7" s="312"/>
      <c r="H7" s="312"/>
      <c r="I7" s="322"/>
      <c r="J7" s="322"/>
      <c r="L7" s="322"/>
      <c r="S7" s="322"/>
      <c r="T7" s="322"/>
      <c r="U7" s="322"/>
      <c r="V7" s="322"/>
      <c r="W7" s="322"/>
      <c r="X7" s="322"/>
      <c r="Y7" s="322"/>
      <c r="Z7" s="322"/>
    </row>
    <row r="8" spans="1:26" s="230" customFormat="1" ht="11.25" customHeight="1">
      <c r="A8" s="195" t="s">
        <v>7</v>
      </c>
      <c r="B8" s="341" t="s">
        <v>285</v>
      </c>
      <c r="C8" s="319">
        <v>1724829</v>
      </c>
      <c r="D8" s="319">
        <v>166897</v>
      </c>
      <c r="E8" s="319">
        <v>284605</v>
      </c>
      <c r="F8" s="319">
        <v>497086</v>
      </c>
      <c r="G8" s="319">
        <v>63765</v>
      </c>
      <c r="H8" s="319">
        <v>268818</v>
      </c>
      <c r="I8" s="319">
        <v>229941</v>
      </c>
      <c r="J8" s="319">
        <v>213717</v>
      </c>
      <c r="L8" s="322"/>
      <c r="S8" s="322"/>
      <c r="T8" s="322"/>
      <c r="U8" s="322"/>
      <c r="V8" s="322"/>
      <c r="W8" s="322"/>
      <c r="X8" s="322"/>
      <c r="Y8" s="322"/>
      <c r="Z8" s="322"/>
    </row>
    <row r="9" spans="1:26" s="230" customFormat="1" ht="11.25" customHeight="1">
      <c r="A9" s="197" t="s">
        <v>213</v>
      </c>
      <c r="B9" s="341" t="s">
        <v>285</v>
      </c>
      <c r="C9" s="322">
        <v>925</v>
      </c>
      <c r="D9" s="322">
        <v>191</v>
      </c>
      <c r="E9" s="312">
        <v>590</v>
      </c>
      <c r="F9" s="312">
        <v>1484</v>
      </c>
      <c r="G9" s="312">
        <v>2199</v>
      </c>
      <c r="H9" s="312">
        <v>3163</v>
      </c>
      <c r="I9" s="322">
        <v>5347</v>
      </c>
      <c r="J9" s="322">
        <v>14248</v>
      </c>
      <c r="L9" s="322"/>
      <c r="S9" s="322"/>
      <c r="T9" s="322"/>
      <c r="U9" s="322"/>
      <c r="V9" s="322"/>
      <c r="W9" s="322"/>
      <c r="X9" s="322"/>
      <c r="Y9" s="322"/>
      <c r="Z9" s="322"/>
    </row>
    <row r="10" spans="1:26" s="230" customFormat="1" ht="11.25" customHeight="1">
      <c r="A10" s="188" t="s">
        <v>214</v>
      </c>
      <c r="B10" s="338"/>
      <c r="C10" s="322"/>
      <c r="D10" s="322"/>
      <c r="E10" s="312"/>
      <c r="F10" s="312"/>
      <c r="G10" s="312"/>
      <c r="H10" s="312"/>
      <c r="I10" s="319"/>
      <c r="J10" s="319"/>
      <c r="L10" s="322"/>
      <c r="S10" s="322"/>
      <c r="T10" s="322"/>
      <c r="U10" s="322"/>
      <c r="V10" s="322"/>
      <c r="W10" s="322"/>
      <c r="X10" s="322"/>
      <c r="Y10" s="322"/>
      <c r="Z10" s="322"/>
    </row>
    <row r="11" spans="1:26" s="230" customFormat="1" ht="11.25" customHeight="1">
      <c r="A11" s="197" t="s">
        <v>7</v>
      </c>
      <c r="B11" s="339" t="s">
        <v>215</v>
      </c>
      <c r="C11" s="322">
        <v>8462108</v>
      </c>
      <c r="D11" s="322">
        <v>4007020</v>
      </c>
      <c r="E11" s="312">
        <v>2189659</v>
      </c>
      <c r="F11" s="312">
        <v>1470403</v>
      </c>
      <c r="G11" s="312">
        <v>133973</v>
      </c>
      <c r="H11" s="312">
        <v>381178</v>
      </c>
      <c r="I11" s="312">
        <v>208656</v>
      </c>
      <c r="J11" s="312">
        <v>71218</v>
      </c>
      <c r="L11" s="322"/>
      <c r="S11" s="322"/>
      <c r="T11" s="322"/>
      <c r="U11" s="322"/>
      <c r="V11" s="322"/>
      <c r="W11" s="322"/>
      <c r="X11" s="322"/>
      <c r="Y11" s="322"/>
      <c r="Z11" s="322"/>
    </row>
    <row r="12" spans="1:26" s="230" customFormat="1" ht="11.25" customHeight="1">
      <c r="A12" s="195" t="s">
        <v>355</v>
      </c>
      <c r="B12" s="338" t="s">
        <v>215</v>
      </c>
      <c r="C12" s="322">
        <v>4537</v>
      </c>
      <c r="D12" s="322">
        <v>4574</v>
      </c>
      <c r="E12" s="312">
        <v>4543</v>
      </c>
      <c r="F12" s="312">
        <v>4389</v>
      </c>
      <c r="G12" s="312">
        <v>4620</v>
      </c>
      <c r="H12" s="312">
        <v>4484</v>
      </c>
      <c r="I12" s="319">
        <v>4852</v>
      </c>
      <c r="J12" s="319">
        <v>4748</v>
      </c>
      <c r="L12" s="322"/>
      <c r="S12" s="322"/>
      <c r="T12" s="322"/>
      <c r="U12" s="322"/>
      <c r="V12" s="322"/>
      <c r="W12" s="322"/>
      <c r="X12" s="322"/>
      <c r="Y12" s="322"/>
      <c r="Z12" s="322"/>
    </row>
    <row r="13" spans="1:26" s="230" customFormat="1" ht="11.25" customHeight="1">
      <c r="A13" s="197" t="s">
        <v>216</v>
      </c>
      <c r="B13" s="339" t="s">
        <v>215</v>
      </c>
      <c r="C13" s="313">
        <v>12.6</v>
      </c>
      <c r="D13" s="313">
        <v>12.7</v>
      </c>
      <c r="E13" s="313">
        <v>12.6</v>
      </c>
      <c r="F13" s="313">
        <v>12.2</v>
      </c>
      <c r="G13" s="313">
        <v>12.8</v>
      </c>
      <c r="H13" s="313">
        <v>12.4</v>
      </c>
      <c r="I13" s="313">
        <v>13.4</v>
      </c>
      <c r="J13" s="313">
        <v>13.2</v>
      </c>
      <c r="L13" s="322"/>
      <c r="S13" s="322"/>
      <c r="T13" s="322"/>
      <c r="U13" s="322"/>
      <c r="V13" s="322"/>
      <c r="W13" s="322"/>
      <c r="X13" s="322"/>
      <c r="Y13" s="322"/>
      <c r="Z13" s="322"/>
    </row>
    <row r="14" spans="1:26" s="230" customFormat="1" ht="11.25" customHeight="1">
      <c r="A14" s="188" t="s">
        <v>217</v>
      </c>
      <c r="B14" s="338"/>
      <c r="C14" s="319"/>
      <c r="D14" s="319"/>
      <c r="E14" s="319"/>
      <c r="F14" s="319"/>
      <c r="G14" s="319"/>
      <c r="H14" s="319"/>
      <c r="I14" s="319"/>
      <c r="J14" s="319"/>
      <c r="L14" s="322"/>
      <c r="S14" s="322"/>
      <c r="T14" s="322"/>
      <c r="U14" s="322"/>
      <c r="V14" s="322"/>
      <c r="W14" s="322"/>
      <c r="X14" s="322"/>
      <c r="Y14" s="322"/>
      <c r="Z14" s="322"/>
    </row>
    <row r="15" spans="1:26" s="230" customFormat="1" ht="11.25" customHeight="1">
      <c r="A15" s="197" t="s">
        <v>7</v>
      </c>
      <c r="B15" s="339" t="s">
        <v>210</v>
      </c>
      <c r="C15" s="322">
        <v>41307</v>
      </c>
      <c r="D15" s="322">
        <v>6904</v>
      </c>
      <c r="E15" s="312">
        <v>6374</v>
      </c>
      <c r="F15" s="312">
        <v>11808</v>
      </c>
      <c r="G15" s="312">
        <v>1047</v>
      </c>
      <c r="H15" s="312">
        <v>5393</v>
      </c>
      <c r="I15" s="322">
        <v>3415</v>
      </c>
      <c r="J15" s="322">
        <v>6366</v>
      </c>
      <c r="L15" s="322"/>
      <c r="S15" s="322"/>
      <c r="T15" s="322"/>
      <c r="U15" s="322"/>
      <c r="V15" s="322"/>
      <c r="W15" s="322"/>
      <c r="X15" s="322"/>
      <c r="Y15" s="322"/>
      <c r="Z15" s="322"/>
    </row>
    <row r="16" spans="1:26" s="230" customFormat="1" ht="11.25" customHeight="1">
      <c r="A16" s="195" t="s">
        <v>218</v>
      </c>
      <c r="B16" s="339"/>
      <c r="C16" s="322"/>
      <c r="D16" s="322"/>
      <c r="E16" s="312"/>
      <c r="F16" s="312"/>
      <c r="G16" s="312"/>
      <c r="H16" s="312"/>
      <c r="I16" s="322"/>
      <c r="J16" s="322"/>
      <c r="L16" s="322"/>
      <c r="S16" s="322"/>
      <c r="T16" s="322"/>
      <c r="U16" s="322"/>
      <c r="V16" s="322"/>
      <c r="W16" s="322"/>
      <c r="X16" s="322"/>
      <c r="Y16" s="322"/>
      <c r="Z16" s="322"/>
    </row>
    <row r="17" spans="1:26" s="230" customFormat="1" ht="11.25" customHeight="1">
      <c r="A17" s="199" t="s">
        <v>219</v>
      </c>
      <c r="B17" s="338" t="s">
        <v>210</v>
      </c>
      <c r="C17" s="322">
        <v>26024</v>
      </c>
      <c r="D17" s="322">
        <v>4786</v>
      </c>
      <c r="E17" s="312">
        <v>4017</v>
      </c>
      <c r="F17" s="312">
        <v>7278</v>
      </c>
      <c r="G17" s="312">
        <v>639</v>
      </c>
      <c r="H17" s="312">
        <v>2828</v>
      </c>
      <c r="I17" s="319">
        <v>2223</v>
      </c>
      <c r="J17" s="319">
        <v>4253</v>
      </c>
      <c r="L17" s="322"/>
      <c r="S17" s="322"/>
      <c r="T17" s="322"/>
      <c r="U17" s="322"/>
      <c r="V17" s="322"/>
      <c r="W17" s="322"/>
      <c r="X17" s="322"/>
      <c r="Y17" s="322"/>
      <c r="Z17" s="322"/>
    </row>
    <row r="18" spans="1:26" s="230" customFormat="1" ht="11.25" customHeight="1">
      <c r="A18" s="200" t="s">
        <v>220</v>
      </c>
      <c r="B18" s="339" t="s">
        <v>210</v>
      </c>
      <c r="C18" s="322">
        <v>26222</v>
      </c>
      <c r="D18" s="322">
        <v>5596</v>
      </c>
      <c r="E18" s="312">
        <v>4385</v>
      </c>
      <c r="F18" s="312">
        <v>6806</v>
      </c>
      <c r="G18" s="312">
        <v>682</v>
      </c>
      <c r="H18" s="312">
        <v>3321</v>
      </c>
      <c r="I18" s="322">
        <v>1739</v>
      </c>
      <c r="J18" s="322">
        <v>3693</v>
      </c>
      <c r="L18" s="322"/>
      <c r="S18" s="322"/>
      <c r="T18" s="322"/>
      <c r="U18" s="322"/>
      <c r="V18" s="322"/>
      <c r="W18" s="322"/>
      <c r="X18" s="322"/>
      <c r="Y18" s="322"/>
      <c r="Z18" s="322"/>
    </row>
    <row r="19" spans="1:26" s="230" customFormat="1" ht="11.25" customHeight="1">
      <c r="A19" s="197" t="s">
        <v>221</v>
      </c>
      <c r="B19" s="339" t="s">
        <v>210</v>
      </c>
      <c r="C19" s="313">
        <v>22.1</v>
      </c>
      <c r="D19" s="313">
        <v>7.9</v>
      </c>
      <c r="E19" s="313">
        <v>13.2</v>
      </c>
      <c r="F19" s="313">
        <v>35.200000000000003</v>
      </c>
      <c r="G19" s="313">
        <v>36.1</v>
      </c>
      <c r="H19" s="313">
        <v>63.4</v>
      </c>
      <c r="I19" s="313">
        <v>79.400000000000006</v>
      </c>
      <c r="J19" s="313">
        <v>424.4</v>
      </c>
      <c r="L19" s="322"/>
      <c r="S19" s="322"/>
      <c r="T19" s="322"/>
      <c r="U19" s="322"/>
      <c r="V19" s="322"/>
      <c r="W19" s="322"/>
      <c r="X19" s="322"/>
      <c r="Y19" s="322"/>
      <c r="Z19" s="322"/>
    </row>
    <row r="20" spans="1:26" s="230" customFormat="1" ht="11.25" customHeight="1">
      <c r="A20" s="188" t="s">
        <v>356</v>
      </c>
      <c r="B20" s="342" t="s">
        <v>239</v>
      </c>
      <c r="C20" s="322">
        <v>6601330</v>
      </c>
      <c r="D20" s="322">
        <v>773220</v>
      </c>
      <c r="E20" s="312">
        <v>926170</v>
      </c>
      <c r="F20" s="312">
        <v>1800502</v>
      </c>
      <c r="G20" s="312">
        <v>197106</v>
      </c>
      <c r="H20" s="312">
        <v>969467</v>
      </c>
      <c r="I20" s="319">
        <v>636734</v>
      </c>
      <c r="J20" s="319">
        <v>1298130</v>
      </c>
      <c r="L20" s="322"/>
      <c r="S20" s="322"/>
      <c r="T20" s="322"/>
      <c r="U20" s="322"/>
      <c r="V20" s="322"/>
      <c r="W20" s="322"/>
      <c r="X20" s="322"/>
      <c r="Y20" s="322"/>
      <c r="Z20" s="322"/>
    </row>
    <row r="21" spans="1:26" s="230" customFormat="1" ht="11.25" customHeight="1">
      <c r="A21" s="175" t="s">
        <v>357</v>
      </c>
      <c r="C21" s="322"/>
      <c r="D21" s="322"/>
      <c r="E21" s="312"/>
      <c r="F21" s="312"/>
      <c r="G21" s="312"/>
      <c r="H21" s="312"/>
      <c r="I21" s="322"/>
      <c r="J21" s="322"/>
      <c r="L21" s="322"/>
      <c r="S21" s="322"/>
      <c r="T21" s="322"/>
      <c r="U21" s="322"/>
      <c r="V21" s="322"/>
      <c r="W21" s="322"/>
      <c r="X21" s="322"/>
      <c r="Y21" s="322"/>
      <c r="Z21" s="322"/>
    </row>
    <row r="22" spans="1:26" s="230" customFormat="1" ht="11.25" customHeight="1">
      <c r="A22" s="195" t="s">
        <v>7</v>
      </c>
      <c r="B22" s="342" t="s">
        <v>239</v>
      </c>
      <c r="C22" s="322">
        <v>6457547</v>
      </c>
      <c r="D22" s="322">
        <v>762473</v>
      </c>
      <c r="E22" s="312">
        <v>912441</v>
      </c>
      <c r="F22" s="312">
        <v>1776925</v>
      </c>
      <c r="G22" s="312">
        <v>194842</v>
      </c>
      <c r="H22" s="312">
        <v>956135</v>
      </c>
      <c r="I22" s="319">
        <v>603548</v>
      </c>
      <c r="J22" s="319">
        <v>1251184</v>
      </c>
      <c r="L22" s="322"/>
      <c r="S22" s="322"/>
      <c r="T22" s="322"/>
      <c r="U22" s="322"/>
      <c r="V22" s="322"/>
      <c r="W22" s="322"/>
      <c r="X22" s="322"/>
      <c r="Y22" s="322"/>
      <c r="Z22" s="322"/>
    </row>
    <row r="23" spans="1:26" s="230" customFormat="1" ht="11.25" customHeight="1">
      <c r="A23" s="197" t="s">
        <v>221</v>
      </c>
      <c r="B23" s="342" t="s">
        <v>239</v>
      </c>
      <c r="C23" s="322">
        <v>3462</v>
      </c>
      <c r="D23" s="322">
        <v>870</v>
      </c>
      <c r="E23" s="312">
        <v>1893</v>
      </c>
      <c r="F23" s="312">
        <v>5304</v>
      </c>
      <c r="G23" s="312">
        <v>6719</v>
      </c>
      <c r="H23" s="312">
        <v>11249</v>
      </c>
      <c r="I23" s="319">
        <v>14036</v>
      </c>
      <c r="J23" s="319">
        <v>83412</v>
      </c>
      <c r="L23" s="322"/>
      <c r="S23" s="322"/>
      <c r="T23" s="322"/>
      <c r="U23" s="322"/>
      <c r="V23" s="322"/>
      <c r="W23" s="322"/>
      <c r="X23" s="322"/>
      <c r="Y23" s="322"/>
      <c r="Z23" s="322"/>
    </row>
    <row r="24" spans="1:26" s="230" customFormat="1" ht="11.25" customHeight="1">
      <c r="A24" s="195" t="s">
        <v>224</v>
      </c>
      <c r="B24" s="343" t="s">
        <v>223</v>
      </c>
      <c r="C24" s="322">
        <v>3744</v>
      </c>
      <c r="D24" s="322">
        <v>4569</v>
      </c>
      <c r="E24" s="312">
        <v>3206</v>
      </c>
      <c r="F24" s="312">
        <v>3575</v>
      </c>
      <c r="G24" s="312">
        <v>3056</v>
      </c>
      <c r="H24" s="312">
        <v>3557</v>
      </c>
      <c r="I24" s="319">
        <v>2625</v>
      </c>
      <c r="J24" s="319">
        <v>5854</v>
      </c>
      <c r="L24" s="322"/>
      <c r="S24" s="322"/>
      <c r="T24" s="322"/>
      <c r="U24" s="322"/>
      <c r="V24" s="322"/>
      <c r="W24" s="322"/>
      <c r="X24" s="322"/>
      <c r="Y24" s="322"/>
      <c r="Z24" s="322"/>
    </row>
    <row r="25" spans="1:26" s="230" customFormat="1" ht="11.25" customHeight="1">
      <c r="A25" s="175" t="s">
        <v>225</v>
      </c>
      <c r="B25" s="339"/>
      <c r="C25" s="319"/>
      <c r="D25" s="319"/>
      <c r="E25" s="319"/>
      <c r="F25" s="319"/>
      <c r="G25" s="319"/>
      <c r="H25" s="319"/>
      <c r="I25" s="319"/>
      <c r="J25" s="319"/>
      <c r="L25" s="322"/>
      <c r="M25" s="347"/>
      <c r="N25" s="347"/>
      <c r="O25" s="347"/>
      <c r="P25" s="347"/>
      <c r="Q25" s="347"/>
      <c r="R25" s="347"/>
      <c r="S25" s="347"/>
      <c r="T25" s="347"/>
      <c r="U25" s="295"/>
      <c r="V25" s="295"/>
      <c r="W25" s="295"/>
      <c r="X25" s="322"/>
      <c r="Y25" s="322"/>
      <c r="Z25" s="322"/>
    </row>
    <row r="26" spans="1:26" s="230" customFormat="1" ht="11.25" customHeight="1">
      <c r="A26" s="195" t="s">
        <v>7</v>
      </c>
      <c r="B26" s="338" t="s">
        <v>210</v>
      </c>
      <c r="C26" s="319">
        <v>214321284</v>
      </c>
      <c r="D26" s="319">
        <v>36682790</v>
      </c>
      <c r="E26" s="319">
        <v>34597516</v>
      </c>
      <c r="F26" s="319">
        <v>56418981</v>
      </c>
      <c r="G26" s="319">
        <v>5967557</v>
      </c>
      <c r="H26" s="319">
        <v>28375607</v>
      </c>
      <c r="I26" s="319">
        <v>16356542</v>
      </c>
      <c r="J26" s="319">
        <v>35922291</v>
      </c>
      <c r="K26" s="295"/>
      <c r="L26" s="322"/>
      <c r="M26" s="347"/>
      <c r="N26" s="347"/>
      <c r="O26" s="347"/>
      <c r="P26" s="347"/>
      <c r="Q26" s="347"/>
      <c r="R26" s="347"/>
      <c r="S26" s="347"/>
      <c r="T26" s="347"/>
      <c r="U26" s="290"/>
      <c r="V26" s="290"/>
      <c r="W26" s="290"/>
      <c r="X26" s="322"/>
      <c r="Y26" s="322"/>
      <c r="Z26" s="322"/>
    </row>
    <row r="27" spans="1:26" s="230" customFormat="1" ht="11.25" customHeight="1">
      <c r="A27" s="197" t="s">
        <v>221</v>
      </c>
      <c r="B27" s="338" t="s">
        <v>210</v>
      </c>
      <c r="C27" s="319">
        <v>114918</v>
      </c>
      <c r="D27" s="319">
        <v>41875</v>
      </c>
      <c r="E27" s="319">
        <v>71779</v>
      </c>
      <c r="F27" s="319">
        <v>168415</v>
      </c>
      <c r="G27" s="319">
        <v>205778</v>
      </c>
      <c r="H27" s="319">
        <v>333831</v>
      </c>
      <c r="I27" s="319">
        <v>380385</v>
      </c>
      <c r="J27" s="319">
        <v>2394819</v>
      </c>
      <c r="K27" s="295"/>
      <c r="L27" s="322"/>
      <c r="M27" s="347"/>
      <c r="N27" s="347"/>
      <c r="O27" s="347"/>
      <c r="P27" s="347"/>
      <c r="Q27" s="347"/>
      <c r="R27" s="347"/>
      <c r="S27" s="347"/>
      <c r="T27" s="347"/>
      <c r="U27" s="290"/>
      <c r="V27" s="290"/>
      <c r="W27" s="290"/>
      <c r="X27" s="322"/>
      <c r="Y27" s="322"/>
      <c r="Z27" s="322"/>
    </row>
    <row r="28" spans="1:26" s="230" customFormat="1" ht="11.25" customHeight="1">
      <c r="A28" s="197" t="s">
        <v>224</v>
      </c>
      <c r="B28" s="338" t="s">
        <v>210</v>
      </c>
      <c r="C28" s="319">
        <v>124</v>
      </c>
      <c r="D28" s="319">
        <v>220</v>
      </c>
      <c r="E28" s="319">
        <v>122</v>
      </c>
      <c r="F28" s="319">
        <v>113</v>
      </c>
      <c r="G28" s="319">
        <v>94</v>
      </c>
      <c r="H28" s="319">
        <v>106</v>
      </c>
      <c r="I28" s="319">
        <v>71</v>
      </c>
      <c r="J28" s="319">
        <v>168</v>
      </c>
      <c r="K28" s="295"/>
      <c r="L28" s="322"/>
      <c r="M28" s="347"/>
      <c r="N28" s="347"/>
      <c r="O28" s="347"/>
      <c r="P28" s="347"/>
      <c r="Q28" s="347"/>
      <c r="R28" s="347"/>
      <c r="S28" s="347"/>
      <c r="T28" s="347"/>
      <c r="U28" s="290"/>
      <c r="V28" s="290"/>
      <c r="W28" s="290"/>
      <c r="X28" s="322"/>
      <c r="Y28" s="322"/>
      <c r="Z28" s="322"/>
    </row>
    <row r="29" spans="1:26" s="230" customFormat="1" ht="11.25" customHeight="1">
      <c r="A29" s="195" t="s">
        <v>358</v>
      </c>
      <c r="B29" s="343" t="s">
        <v>223</v>
      </c>
      <c r="C29" s="203">
        <v>30.1</v>
      </c>
      <c r="D29" s="203">
        <v>20.8</v>
      </c>
      <c r="E29" s="203">
        <v>26.4</v>
      </c>
      <c r="F29" s="203">
        <v>31.5</v>
      </c>
      <c r="G29" s="203">
        <v>32.700000000000003</v>
      </c>
      <c r="H29" s="203">
        <v>33.700000000000003</v>
      </c>
      <c r="I29" s="203">
        <v>36.9</v>
      </c>
      <c r="J29" s="203">
        <v>34.799999999999997</v>
      </c>
      <c r="K29" s="295"/>
      <c r="L29" s="322"/>
      <c r="M29" s="347"/>
      <c r="N29" s="347"/>
      <c r="O29" s="347"/>
      <c r="P29" s="347"/>
      <c r="Q29" s="347"/>
      <c r="R29" s="347"/>
      <c r="S29" s="347"/>
      <c r="T29" s="347"/>
      <c r="U29" s="290"/>
      <c r="V29" s="290"/>
      <c r="W29" s="290"/>
      <c r="X29" s="322"/>
      <c r="Y29" s="322"/>
      <c r="Z29" s="322"/>
    </row>
    <row r="30" spans="1:26" s="295" customFormat="1" ht="5.0999999999999996" customHeight="1" thickBot="1">
      <c r="A30" s="175"/>
      <c r="B30" s="230"/>
      <c r="C30" s="322"/>
      <c r="D30" s="322"/>
      <c r="E30" s="322"/>
      <c r="F30" s="322"/>
      <c r="G30" s="322"/>
      <c r="H30" s="322"/>
      <c r="I30" s="322"/>
      <c r="J30" s="322"/>
      <c r="K30" s="347"/>
      <c r="L30" s="322"/>
      <c r="M30" s="347"/>
      <c r="N30" s="347"/>
      <c r="O30" s="347"/>
      <c r="P30" s="347"/>
      <c r="Q30" s="347"/>
      <c r="R30" s="347"/>
      <c r="S30" s="347"/>
      <c r="T30" s="347"/>
      <c r="U30" s="290"/>
      <c r="V30" s="290"/>
      <c r="W30" s="290"/>
    </row>
    <row r="31" spans="1:26" s="295" customFormat="1" ht="9" thickTop="1">
      <c r="A31" s="272" t="s">
        <v>246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290"/>
      <c r="V31" s="290"/>
      <c r="W31" s="290"/>
    </row>
    <row r="32" spans="1:26" s="295" customFormat="1">
      <c r="A32" s="281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290"/>
      <c r="V32" s="290"/>
      <c r="W32" s="290"/>
    </row>
    <row r="33" spans="2:23" s="295" customFormat="1" ht="12" customHeight="1">
      <c r="C33" s="322"/>
      <c r="D33" s="347"/>
      <c r="E33" s="347"/>
      <c r="F33" s="312"/>
      <c r="G33" s="312"/>
      <c r="H33" s="319"/>
      <c r="I33" s="319"/>
      <c r="J33" s="319"/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290"/>
      <c r="V33" s="290"/>
      <c r="W33" s="290"/>
    </row>
    <row r="34" spans="2:23" s="295" customFormat="1" ht="12" customHeight="1">
      <c r="C34" s="347"/>
      <c r="D34" s="347"/>
      <c r="E34" s="319"/>
      <c r="F34" s="319"/>
      <c r="G34" s="319"/>
      <c r="H34" s="319"/>
      <c r="I34" s="319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290"/>
      <c r="V34" s="290"/>
      <c r="W34" s="290"/>
    </row>
    <row r="35" spans="2:23" s="295" customFormat="1" ht="12" customHeight="1">
      <c r="C35" s="319"/>
      <c r="D35" s="319"/>
      <c r="E35" s="319"/>
      <c r="F35" s="319"/>
      <c r="G35" s="319"/>
      <c r="H35" s="319"/>
      <c r="I35" s="319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290"/>
      <c r="V35" s="290"/>
      <c r="W35" s="290"/>
    </row>
    <row r="36" spans="2:23" s="295" customFormat="1"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290"/>
      <c r="V36" s="290"/>
      <c r="W36" s="290"/>
    </row>
    <row r="37" spans="2:23" s="295" customFormat="1"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290"/>
      <c r="V37" s="290"/>
      <c r="W37" s="290"/>
    </row>
    <row r="38" spans="2:23">
      <c r="B38" s="295"/>
      <c r="K38" s="347"/>
      <c r="L38" s="347"/>
      <c r="M38" s="347"/>
      <c r="N38" s="347"/>
      <c r="O38" s="347"/>
      <c r="P38" s="347"/>
      <c r="Q38" s="347"/>
      <c r="R38" s="347"/>
      <c r="S38" s="347"/>
      <c r="T38" s="347"/>
    </row>
    <row r="39" spans="2:23">
      <c r="B39" s="295"/>
      <c r="K39" s="347"/>
      <c r="L39" s="347"/>
      <c r="M39" s="347"/>
      <c r="N39" s="347"/>
      <c r="O39" s="347"/>
      <c r="P39" s="347"/>
      <c r="Q39" s="347"/>
      <c r="R39" s="347"/>
      <c r="S39" s="347"/>
      <c r="T39" s="347"/>
    </row>
    <row r="40" spans="2:23">
      <c r="B40" s="295"/>
      <c r="K40" s="347"/>
      <c r="L40" s="347"/>
      <c r="M40" s="347"/>
      <c r="N40" s="347"/>
      <c r="O40" s="347"/>
      <c r="P40" s="347"/>
      <c r="Q40" s="347"/>
      <c r="R40" s="347"/>
      <c r="S40" s="347"/>
      <c r="T40" s="347"/>
    </row>
    <row r="41" spans="2:23">
      <c r="B41" s="295"/>
      <c r="K41" s="347"/>
      <c r="M41" s="347"/>
      <c r="N41" s="347"/>
      <c r="O41" s="347"/>
      <c r="P41" s="347"/>
      <c r="Q41" s="347"/>
      <c r="R41" s="347"/>
      <c r="S41" s="347"/>
      <c r="T41" s="347"/>
    </row>
    <row r="42" spans="2:23">
      <c r="B42" s="295"/>
      <c r="K42" s="347"/>
      <c r="S42" s="347"/>
      <c r="T42" s="347"/>
    </row>
    <row r="43" spans="2:23">
      <c r="B43" s="295"/>
      <c r="K43" s="347"/>
      <c r="S43" s="347"/>
      <c r="T43" s="347"/>
    </row>
    <row r="44" spans="2:23">
      <c r="K44" s="347"/>
      <c r="S44" s="347"/>
      <c r="T44" s="347"/>
    </row>
    <row r="45" spans="2:23">
      <c r="K45" s="347"/>
      <c r="S45" s="347"/>
      <c r="T45" s="347"/>
    </row>
    <row r="46" spans="2:23">
      <c r="K46" s="347"/>
    </row>
    <row r="47" spans="2:23">
      <c r="K47" s="347"/>
    </row>
    <row r="48" spans="2:23">
      <c r="K48" s="347"/>
    </row>
    <row r="49" spans="11:11">
      <c r="K49" s="347"/>
    </row>
    <row r="50" spans="11:11">
      <c r="K50" s="347"/>
    </row>
    <row r="51" spans="11:11">
      <c r="K51" s="347"/>
    </row>
    <row r="52" spans="11:11">
      <c r="K52" s="347"/>
    </row>
    <row r="53" spans="11:11">
      <c r="K53" s="347"/>
    </row>
    <row r="92" spans="1:1">
      <c r="A92" s="290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3"/>
  <sheetViews>
    <sheetView showGridLines="0" zoomScaleSheetLayoutView="100" workbookViewId="0"/>
  </sheetViews>
  <sheetFormatPr defaultColWidth="9.109375" defaultRowHeight="8.4"/>
  <cols>
    <col min="1" max="1" width="15.44140625" style="295" customWidth="1"/>
    <col min="2" max="2" width="10.44140625" style="295" customWidth="1"/>
    <col min="3" max="3" width="9.88671875" style="295" customWidth="1"/>
    <col min="4" max="5" width="10.44140625" style="295" customWidth="1"/>
    <col min="6" max="6" width="13" style="295" customWidth="1"/>
    <col min="7" max="7" width="10.88671875" style="295" customWidth="1"/>
    <col min="8" max="8" width="10.44140625" style="295" customWidth="1"/>
    <col min="9" max="16384" width="9.109375" style="295"/>
  </cols>
  <sheetData>
    <row r="1" spans="1:8" s="230" customFormat="1" ht="26.1" customHeight="1">
      <c r="A1" s="509" t="s">
        <v>375</v>
      </c>
      <c r="B1" s="509"/>
      <c r="C1" s="509"/>
      <c r="D1" s="509"/>
      <c r="E1" s="509"/>
      <c r="F1" s="475"/>
      <c r="G1" s="475"/>
      <c r="H1" s="475"/>
    </row>
    <row r="2" spans="1:8" ht="10.5" customHeight="1">
      <c r="A2" s="332">
        <v>2019</v>
      </c>
      <c r="H2" s="348"/>
    </row>
    <row r="3" spans="1:8" ht="53.25" customHeight="1">
      <c r="A3" s="214" t="s">
        <v>227</v>
      </c>
      <c r="B3" s="446" t="s">
        <v>362</v>
      </c>
      <c r="C3" s="446" t="s">
        <v>363</v>
      </c>
      <c r="D3" s="446" t="s">
        <v>244</v>
      </c>
      <c r="E3" s="446" t="s">
        <v>245</v>
      </c>
      <c r="F3" s="446" t="s">
        <v>364</v>
      </c>
      <c r="G3" s="446" t="s">
        <v>365</v>
      </c>
      <c r="H3" s="449" t="s">
        <v>361</v>
      </c>
    </row>
    <row r="4" spans="1:8" ht="5.0999999999999996" customHeight="1">
      <c r="A4" s="230"/>
      <c r="B4" s="230"/>
      <c r="C4" s="230"/>
      <c r="D4" s="380"/>
      <c r="E4" s="230"/>
      <c r="F4" s="230"/>
      <c r="G4" s="230"/>
      <c r="H4" s="230"/>
    </row>
    <row r="5" spans="1:8" ht="10.199999999999999" customHeight="1">
      <c r="A5" s="175" t="s">
        <v>14</v>
      </c>
      <c r="B5" s="349">
        <v>10295909</v>
      </c>
      <c r="C5" s="349">
        <v>1865</v>
      </c>
      <c r="D5" s="349">
        <v>1724829</v>
      </c>
      <c r="E5" s="349">
        <v>6457547.3169999998</v>
      </c>
      <c r="F5" s="350">
        <v>5520.5946380697051</v>
      </c>
      <c r="G5" s="313">
        <v>5.9692346313750519</v>
      </c>
      <c r="H5" s="349">
        <v>627.19545374769723</v>
      </c>
    </row>
    <row r="6" spans="1:8" ht="11.25" customHeight="1">
      <c r="A6" s="254" t="s">
        <v>15</v>
      </c>
      <c r="B6" s="349">
        <v>10295909</v>
      </c>
      <c r="C6" s="349">
        <v>1759</v>
      </c>
      <c r="D6" s="349">
        <v>1664008</v>
      </c>
      <c r="E6" s="349">
        <v>6236410.3619999997</v>
      </c>
      <c r="F6" s="350">
        <v>5853.2740193291647</v>
      </c>
      <c r="G6" s="313">
        <v>6.1874155653097818</v>
      </c>
      <c r="H6" s="349">
        <v>605.71731568334565</v>
      </c>
    </row>
    <row r="7" spans="1:8" ht="11.25" customHeight="1">
      <c r="A7" s="257" t="s">
        <v>16</v>
      </c>
      <c r="B7" s="349">
        <v>3575338</v>
      </c>
      <c r="C7" s="349">
        <v>568</v>
      </c>
      <c r="D7" s="349">
        <v>506477</v>
      </c>
      <c r="E7" s="349">
        <v>1820571.9879999999</v>
      </c>
      <c r="F7" s="350">
        <v>6294.609154929577</v>
      </c>
      <c r="G7" s="313">
        <v>7.059230725185941</v>
      </c>
      <c r="H7" s="349">
        <v>509.20276292758894</v>
      </c>
    </row>
    <row r="8" spans="1:8" ht="11.25" customHeight="1">
      <c r="A8" s="257" t="s">
        <v>17</v>
      </c>
      <c r="B8" s="349">
        <v>2217285</v>
      </c>
      <c r="C8" s="349">
        <v>408</v>
      </c>
      <c r="D8" s="349">
        <v>344504</v>
      </c>
      <c r="E8" s="349">
        <v>913310.43099999998</v>
      </c>
      <c r="F8" s="350">
        <v>5434.5220588235297</v>
      </c>
      <c r="G8" s="313">
        <v>6.4361661983605414</v>
      </c>
      <c r="H8" s="349">
        <v>411.90484353612641</v>
      </c>
    </row>
    <row r="9" spans="1:8" ht="11.25" customHeight="1">
      <c r="A9" s="257" t="s">
        <v>228</v>
      </c>
      <c r="B9" s="349">
        <v>2863272</v>
      </c>
      <c r="C9" s="349">
        <v>530</v>
      </c>
      <c r="D9" s="349">
        <v>611784</v>
      </c>
      <c r="E9" s="349">
        <v>2878338.7069999999</v>
      </c>
      <c r="F9" s="350">
        <v>5402.4</v>
      </c>
      <c r="G9" s="313">
        <v>4.6802008552037977</v>
      </c>
      <c r="H9" s="349">
        <v>1005.2620592804316</v>
      </c>
    </row>
    <row r="10" spans="1:8" ht="11.25" customHeight="1">
      <c r="A10" s="257" t="s">
        <v>18</v>
      </c>
      <c r="B10" s="349">
        <v>704558</v>
      </c>
      <c r="C10" s="349">
        <v>115</v>
      </c>
      <c r="D10" s="349">
        <v>86171</v>
      </c>
      <c r="E10" s="349">
        <v>198657.77799999999</v>
      </c>
      <c r="F10" s="350">
        <v>6126.5913043478258</v>
      </c>
      <c r="G10" s="313">
        <v>8.1762774019101556</v>
      </c>
      <c r="H10" s="349">
        <v>281.960857729243</v>
      </c>
    </row>
    <row r="11" spans="1:8" ht="11.25" customHeight="1">
      <c r="A11" s="257" t="s">
        <v>19</v>
      </c>
      <c r="B11" s="349">
        <v>438406</v>
      </c>
      <c r="C11" s="349">
        <v>138</v>
      </c>
      <c r="D11" s="349">
        <v>115072</v>
      </c>
      <c r="E11" s="349">
        <v>425531.45799999998</v>
      </c>
      <c r="F11" s="350">
        <v>3176.855072463768</v>
      </c>
      <c r="G11" s="313">
        <v>3.8098407953281423</v>
      </c>
      <c r="H11" s="349">
        <v>970.63328969037832</v>
      </c>
    </row>
    <row r="12" spans="1:8" ht="11.25" customHeight="1">
      <c r="A12" s="254" t="s">
        <v>20</v>
      </c>
      <c r="B12" s="349">
        <v>242796</v>
      </c>
      <c r="C12" s="349">
        <v>47</v>
      </c>
      <c r="D12" s="349">
        <v>17894</v>
      </c>
      <c r="E12" s="349">
        <v>67708.002999999997</v>
      </c>
      <c r="F12" s="350">
        <v>5165.8723404255315</v>
      </c>
      <c r="G12" s="313">
        <v>13.568570470548787</v>
      </c>
      <c r="H12" s="349">
        <v>278.86786849865729</v>
      </c>
    </row>
    <row r="13" spans="1:8" ht="11.25" customHeight="1">
      <c r="A13" s="254" t="s">
        <v>21</v>
      </c>
      <c r="B13" s="349">
        <v>254254</v>
      </c>
      <c r="C13" s="349">
        <v>59</v>
      </c>
      <c r="D13" s="349">
        <v>42927</v>
      </c>
      <c r="E13" s="349">
        <v>153428.95199999999</v>
      </c>
      <c r="F13" s="350">
        <v>4309.3898305084749</v>
      </c>
      <c r="G13" s="313">
        <v>5.9229389428564776</v>
      </c>
      <c r="H13" s="349">
        <v>603.44754458140289</v>
      </c>
    </row>
    <row r="14" spans="1:8" ht="5.0999999999999996" customHeight="1" thickBot="1">
      <c r="A14" s="230"/>
      <c r="B14" s="230"/>
      <c r="C14" s="230"/>
      <c r="D14" s="230"/>
      <c r="E14" s="230"/>
      <c r="F14" s="230"/>
      <c r="G14" s="230"/>
      <c r="H14" s="230"/>
    </row>
    <row r="15" spans="1:8" ht="9" thickTop="1">
      <c r="A15" s="344" t="s">
        <v>286</v>
      </c>
      <c r="B15" s="323"/>
      <c r="C15" s="323"/>
      <c r="D15" s="323"/>
      <c r="E15" s="323"/>
      <c r="F15" s="323"/>
      <c r="G15" s="323"/>
      <c r="H15" s="323"/>
    </row>
    <row r="16" spans="1:8" s="298" customFormat="1" ht="11.25" customHeight="1"/>
    <row r="17" spans="1:8" s="298" customFormat="1" ht="11.25" customHeight="1">
      <c r="B17" s="351"/>
      <c r="C17" s="351"/>
      <c r="D17" s="351"/>
      <c r="E17" s="351"/>
      <c r="F17" s="351"/>
      <c r="G17" s="351"/>
      <c r="H17" s="351"/>
    </row>
    <row r="18" spans="1:8" s="298" customFormat="1" ht="11.25" customHeight="1">
      <c r="B18" s="351"/>
      <c r="C18" s="351"/>
      <c r="D18" s="351"/>
      <c r="E18" s="351"/>
      <c r="F18" s="351"/>
      <c r="G18" s="351"/>
      <c r="H18" s="351"/>
    </row>
    <row r="19" spans="1:8" s="298" customFormat="1" ht="11.25" customHeight="1">
      <c r="B19" s="351"/>
      <c r="C19" s="351"/>
      <c r="D19" s="351"/>
      <c r="E19" s="351"/>
      <c r="F19" s="351"/>
      <c r="G19" s="351"/>
      <c r="H19" s="351"/>
    </row>
    <row r="20" spans="1:8" s="298" customFormat="1" ht="11.25" customHeight="1">
      <c r="B20" s="351"/>
      <c r="C20" s="351"/>
      <c r="D20" s="351"/>
      <c r="E20" s="351"/>
      <c r="F20" s="351"/>
      <c r="G20" s="351"/>
      <c r="H20" s="351"/>
    </row>
    <row r="21" spans="1:8" s="298" customFormat="1" ht="11.25" customHeight="1">
      <c r="B21" s="351"/>
      <c r="C21" s="351"/>
      <c r="D21" s="351"/>
      <c r="E21" s="351"/>
      <c r="F21" s="351"/>
      <c r="G21" s="351"/>
      <c r="H21" s="351"/>
    </row>
    <row r="22" spans="1:8" s="298" customFormat="1" ht="11.25" customHeight="1">
      <c r="B22" s="351"/>
      <c r="C22" s="351"/>
      <c r="D22" s="351"/>
      <c r="E22" s="351"/>
      <c r="F22" s="351"/>
      <c r="G22" s="351"/>
      <c r="H22" s="351"/>
    </row>
    <row r="23" spans="1:8" s="298" customFormat="1" ht="11.25" customHeight="1">
      <c r="A23" s="295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1"/>
  <sheetViews>
    <sheetView showGridLines="0" workbookViewId="0"/>
  </sheetViews>
  <sheetFormatPr defaultColWidth="8.88671875" defaultRowHeight="14.4"/>
  <cols>
    <col min="1" max="1" width="4.6640625" style="30" customWidth="1"/>
    <col min="2" max="2" width="13" style="30" customWidth="1"/>
    <col min="3" max="3" width="15.5546875" style="30" customWidth="1"/>
    <col min="4" max="4" width="9.6640625" style="30" customWidth="1"/>
    <col min="5" max="5" width="10.109375" style="30" customWidth="1"/>
    <col min="6" max="6" width="11.109375" style="30" customWidth="1"/>
    <col min="7" max="7" width="9.5546875" style="30" customWidth="1"/>
    <col min="8" max="8" width="9.6640625" style="30" customWidth="1"/>
    <col min="9" max="9" width="10.109375" style="30" customWidth="1"/>
    <col min="10" max="10" width="2.88671875" style="30" customWidth="1"/>
    <col min="11" max="16384" width="8.88671875" style="30"/>
  </cols>
  <sheetData>
    <row r="1" spans="1:19" s="4" customFormat="1" ht="26.25" customHeight="1">
      <c r="A1" s="475" t="s">
        <v>336</v>
      </c>
      <c r="B1" s="475"/>
      <c r="C1" s="475"/>
      <c r="D1" s="475"/>
      <c r="E1" s="475"/>
      <c r="F1" s="475"/>
      <c r="G1" s="475"/>
      <c r="H1" s="475"/>
      <c r="I1" s="475"/>
      <c r="K1" s="38"/>
    </row>
    <row r="2" spans="1:19" s="4" customFormat="1" ht="10.5" customHeight="1">
      <c r="A2" s="39">
        <v>2019</v>
      </c>
      <c r="B2" s="39"/>
      <c r="C2" s="6"/>
      <c r="D2" s="7"/>
      <c r="E2" s="7"/>
      <c r="F2" s="7"/>
      <c r="G2" s="7"/>
      <c r="H2" s="7"/>
      <c r="I2" s="7"/>
    </row>
    <row r="3" spans="1:19" s="4" customFormat="1" ht="10.199999999999999" customHeight="1">
      <c r="A3" s="426"/>
      <c r="B3" s="426"/>
      <c r="C3" s="55"/>
      <c r="D3" s="478" t="s">
        <v>0</v>
      </c>
      <c r="E3" s="478" t="s">
        <v>1</v>
      </c>
      <c r="F3" s="478" t="s">
        <v>13</v>
      </c>
      <c r="G3" s="478" t="s">
        <v>3</v>
      </c>
      <c r="H3" s="478" t="s">
        <v>4</v>
      </c>
      <c r="I3" s="478" t="s">
        <v>5</v>
      </c>
    </row>
    <row r="4" spans="1:19" s="4" customFormat="1" ht="30" customHeight="1">
      <c r="A4" s="426"/>
      <c r="B4" s="426"/>
      <c r="C4" s="55"/>
      <c r="D4" s="479"/>
      <c r="E4" s="479"/>
      <c r="F4" s="479"/>
      <c r="G4" s="479"/>
      <c r="H4" s="479"/>
      <c r="I4" s="479"/>
    </row>
    <row r="5" spans="1:19" s="29" customFormat="1" ht="16.95" customHeight="1">
      <c r="A5" s="488" t="s">
        <v>335</v>
      </c>
      <c r="B5" s="488"/>
      <c r="C5" s="489"/>
      <c r="D5" s="481" t="s">
        <v>6</v>
      </c>
      <c r="E5" s="483"/>
      <c r="F5" s="481" t="s">
        <v>55</v>
      </c>
      <c r="G5" s="482"/>
      <c r="H5" s="482"/>
      <c r="I5" s="483"/>
    </row>
    <row r="6" spans="1:19" s="10" customFormat="1" ht="2.25" customHeight="1">
      <c r="A6" s="8"/>
      <c r="B6" s="8"/>
      <c r="C6" s="8"/>
      <c r="D6" s="9"/>
      <c r="E6" s="9"/>
      <c r="F6" s="9"/>
      <c r="G6" s="9"/>
      <c r="H6" s="9"/>
      <c r="I6" s="9"/>
    </row>
    <row r="7" spans="1:19" s="10" customFormat="1" ht="13.8">
      <c r="A7" s="57" t="s">
        <v>7</v>
      </c>
      <c r="B7" s="33"/>
      <c r="C7" s="8"/>
      <c r="D7" s="13">
        <v>220468</v>
      </c>
      <c r="E7" s="13">
        <v>814187</v>
      </c>
      <c r="F7" s="13">
        <v>9802993.4820000008</v>
      </c>
      <c r="G7" s="13">
        <v>151084613.22500002</v>
      </c>
      <c r="H7" s="13">
        <v>142334849.90099999</v>
      </c>
      <c r="I7" s="13">
        <v>115182063.612</v>
      </c>
      <c r="K7" s="470"/>
      <c r="L7" s="470"/>
      <c r="M7" s="470"/>
      <c r="N7" s="470"/>
      <c r="O7" s="470"/>
      <c r="P7" s="470"/>
      <c r="Q7" s="470"/>
      <c r="R7" s="470"/>
    </row>
    <row r="8" spans="1:19" s="4" customFormat="1" ht="12.75" customHeight="1">
      <c r="A8" s="35"/>
      <c r="B8" s="56" t="s">
        <v>22</v>
      </c>
      <c r="D8" s="15">
        <v>219277</v>
      </c>
      <c r="E8" s="15">
        <v>546122</v>
      </c>
      <c r="F8" s="15">
        <v>5448398.9810000006</v>
      </c>
      <c r="G8" s="15">
        <v>79202556.702999994</v>
      </c>
      <c r="H8" s="15">
        <v>73462445.451999992</v>
      </c>
      <c r="I8" s="15">
        <v>59192441.544</v>
      </c>
    </row>
    <row r="9" spans="1:19" s="4" customFormat="1" ht="12.75" customHeight="1">
      <c r="A9" s="35"/>
      <c r="B9" s="14" t="s">
        <v>23</v>
      </c>
      <c r="D9" s="15">
        <v>1059</v>
      </c>
      <c r="E9" s="15">
        <v>99129</v>
      </c>
      <c r="F9" s="15">
        <v>1905601.9040000001</v>
      </c>
      <c r="G9" s="15">
        <v>37546481.505000003</v>
      </c>
      <c r="H9" s="15">
        <v>35544363.108999997</v>
      </c>
      <c r="I9" s="15">
        <v>30183380.723999999</v>
      </c>
    </row>
    <row r="10" spans="1:19" s="4" customFormat="1" ht="12.75" customHeight="1">
      <c r="A10" s="35"/>
      <c r="B10" s="14" t="s">
        <v>24</v>
      </c>
      <c r="D10" s="23">
        <v>132</v>
      </c>
      <c r="E10" s="23">
        <v>168936</v>
      </c>
      <c r="F10" s="23">
        <v>2448992.5970000001</v>
      </c>
      <c r="G10" s="23">
        <v>34335575.017000005</v>
      </c>
      <c r="H10" s="23">
        <v>33328041.34</v>
      </c>
      <c r="I10" s="23">
        <v>25806241.344000001</v>
      </c>
    </row>
    <row r="11" spans="1:19" s="4" customFormat="1" ht="4.95" customHeight="1">
      <c r="A11" s="35"/>
      <c r="B11" s="14"/>
      <c r="D11" s="23"/>
      <c r="E11" s="23"/>
      <c r="F11" s="23"/>
      <c r="G11" s="23"/>
      <c r="H11" s="23"/>
      <c r="I11" s="23"/>
    </row>
    <row r="12" spans="1:19" s="10" customFormat="1" ht="18" customHeight="1">
      <c r="A12" s="49">
        <v>45</v>
      </c>
      <c r="B12" s="487" t="s">
        <v>10</v>
      </c>
      <c r="C12" s="487"/>
      <c r="D12" s="13">
        <v>31408</v>
      </c>
      <c r="E12" s="13">
        <v>105700</v>
      </c>
      <c r="F12" s="13">
        <v>1260230.4739999999</v>
      </c>
      <c r="G12" s="13">
        <v>22286059.842</v>
      </c>
      <c r="H12" s="13">
        <v>20405649.442000002</v>
      </c>
      <c r="I12" s="13">
        <v>18140902.728999998</v>
      </c>
      <c r="K12" s="470"/>
      <c r="L12" s="470"/>
      <c r="M12" s="470"/>
      <c r="N12" s="470"/>
      <c r="O12" s="470"/>
      <c r="P12" s="470"/>
      <c r="Q12" s="470"/>
      <c r="R12" s="470"/>
      <c r="S12" s="470"/>
    </row>
    <row r="13" spans="1:19" s="4" customFormat="1" ht="12.75" customHeight="1">
      <c r="A13" s="35"/>
      <c r="B13" s="56" t="s">
        <v>22</v>
      </c>
      <c r="D13" s="15">
        <v>31219</v>
      </c>
      <c r="E13" s="15">
        <v>81284</v>
      </c>
      <c r="F13" s="15">
        <v>771091.35600000003</v>
      </c>
      <c r="G13" s="15">
        <v>11049812.356000001</v>
      </c>
      <c r="H13" s="15">
        <v>9803159.0329999998</v>
      </c>
      <c r="I13" s="15">
        <v>8476328.7530000005</v>
      </c>
      <c r="L13" s="10"/>
      <c r="M13" s="10"/>
      <c r="N13" s="10"/>
      <c r="O13" s="10"/>
      <c r="P13" s="10"/>
      <c r="Q13" s="10"/>
      <c r="R13" s="10"/>
    </row>
    <row r="14" spans="1:19" s="4" customFormat="1" ht="12.75" customHeight="1">
      <c r="A14" s="35"/>
      <c r="B14" s="14" t="s">
        <v>23</v>
      </c>
      <c r="D14" s="15">
        <v>175</v>
      </c>
      <c r="E14" s="15">
        <v>18151</v>
      </c>
      <c r="F14" s="15">
        <v>368836.86900000001</v>
      </c>
      <c r="G14" s="15">
        <v>9142231.6769999992</v>
      </c>
      <c r="H14" s="15">
        <v>8658634.966</v>
      </c>
      <c r="I14" s="15">
        <v>7937362.6739999996</v>
      </c>
    </row>
    <row r="15" spans="1:19" s="4" customFormat="1" ht="12.75" customHeight="1">
      <c r="A15" s="35"/>
      <c r="B15" s="14" t="s">
        <v>24</v>
      </c>
      <c r="D15" s="23">
        <v>14</v>
      </c>
      <c r="E15" s="23">
        <v>6265</v>
      </c>
      <c r="F15" s="23">
        <v>120302.249</v>
      </c>
      <c r="G15" s="23">
        <v>2094015.8089999999</v>
      </c>
      <c r="H15" s="23">
        <v>1943855.443</v>
      </c>
      <c r="I15" s="23">
        <v>1727211.3019999999</v>
      </c>
    </row>
    <row r="16" spans="1:19" s="4" customFormat="1" ht="4.95" customHeight="1">
      <c r="A16" s="35"/>
      <c r="B16" s="14"/>
      <c r="D16" s="23"/>
      <c r="E16" s="23"/>
      <c r="F16" s="23"/>
      <c r="G16" s="23"/>
      <c r="H16" s="23"/>
      <c r="I16" s="23"/>
    </row>
    <row r="17" spans="1:22" s="10" customFormat="1" ht="18" customHeight="1">
      <c r="A17" s="49">
        <v>46</v>
      </c>
      <c r="B17" s="487" t="s">
        <v>11</v>
      </c>
      <c r="C17" s="487"/>
      <c r="D17" s="13">
        <v>58048</v>
      </c>
      <c r="E17" s="13">
        <v>242007</v>
      </c>
      <c r="F17" s="13">
        <v>3979700.3190000001</v>
      </c>
      <c r="G17" s="13">
        <v>74454903.522</v>
      </c>
      <c r="H17" s="13">
        <v>69428781.650000006</v>
      </c>
      <c r="I17" s="13">
        <v>57214877.942000002</v>
      </c>
      <c r="K17" s="470"/>
      <c r="L17" s="470"/>
      <c r="M17" s="470"/>
      <c r="N17" s="470"/>
      <c r="O17" s="470"/>
      <c r="P17" s="470"/>
      <c r="Q17" s="470"/>
      <c r="R17" s="470"/>
      <c r="S17" s="470"/>
    </row>
    <row r="18" spans="1:22" s="4" customFormat="1" ht="12.75" customHeight="1">
      <c r="A18" s="35"/>
      <c r="B18" s="56" t="s">
        <v>22</v>
      </c>
      <c r="D18" s="15">
        <v>57544</v>
      </c>
      <c r="E18" s="15">
        <v>178071</v>
      </c>
      <c r="F18" s="15">
        <v>2442377.128</v>
      </c>
      <c r="G18" s="15">
        <v>41992340.943999998</v>
      </c>
      <c r="H18" s="15">
        <v>38776172.723999999</v>
      </c>
      <c r="I18" s="15">
        <v>31511064.583000001</v>
      </c>
    </row>
    <row r="19" spans="1:22" s="4" customFormat="1" ht="12.75" customHeight="1">
      <c r="A19" s="35"/>
      <c r="B19" s="14" t="s">
        <v>23</v>
      </c>
      <c r="D19" s="15">
        <v>471</v>
      </c>
      <c r="E19" s="15">
        <v>43359</v>
      </c>
      <c r="F19" s="15">
        <v>1040833.046</v>
      </c>
      <c r="G19" s="15">
        <v>22590889.039999999</v>
      </c>
      <c r="H19" s="15">
        <v>21279323.287999999</v>
      </c>
      <c r="I19" s="15">
        <v>17946288.524999999</v>
      </c>
      <c r="L19" s="10"/>
      <c r="M19" s="10"/>
      <c r="N19" s="10"/>
      <c r="O19" s="10"/>
      <c r="P19" s="10"/>
      <c r="Q19" s="10"/>
      <c r="R19" s="10"/>
    </row>
    <row r="20" spans="1:22" s="4" customFormat="1" ht="12.75" customHeight="1">
      <c r="A20" s="35"/>
      <c r="B20" s="14" t="s">
        <v>24</v>
      </c>
      <c r="D20" s="23">
        <v>33</v>
      </c>
      <c r="E20" s="23">
        <v>20577</v>
      </c>
      <c r="F20" s="23">
        <v>496490.14500000002</v>
      </c>
      <c r="G20" s="23">
        <v>9871673.5380000006</v>
      </c>
      <c r="H20" s="23">
        <v>9373285.6380000003</v>
      </c>
      <c r="I20" s="23">
        <v>7757524.8339999998</v>
      </c>
    </row>
    <row r="21" spans="1:22" s="4" customFormat="1" ht="4.95" customHeight="1">
      <c r="A21" s="35"/>
      <c r="B21" s="14"/>
      <c r="D21" s="23"/>
      <c r="E21" s="23"/>
      <c r="F21" s="23"/>
      <c r="G21" s="23"/>
      <c r="H21" s="23"/>
      <c r="I21" s="23"/>
    </row>
    <row r="22" spans="1:22" s="10" customFormat="1" ht="18" customHeight="1">
      <c r="A22" s="49">
        <v>47</v>
      </c>
      <c r="B22" s="487" t="s">
        <v>12</v>
      </c>
      <c r="C22" s="487"/>
      <c r="D22" s="13">
        <v>131012</v>
      </c>
      <c r="E22" s="13">
        <v>466480</v>
      </c>
      <c r="F22" s="13">
        <v>4563062.6890000002</v>
      </c>
      <c r="G22" s="13">
        <v>54343649.861000001</v>
      </c>
      <c r="H22" s="13">
        <v>52500418.809</v>
      </c>
      <c r="I22" s="13">
        <v>39826282.941</v>
      </c>
      <c r="K22" s="470"/>
      <c r="L22" s="470"/>
      <c r="M22" s="470"/>
      <c r="N22" s="470"/>
      <c r="O22" s="470"/>
      <c r="P22" s="470"/>
      <c r="Q22" s="470"/>
      <c r="R22" s="470"/>
      <c r="S22" s="470"/>
      <c r="T22" s="470"/>
      <c r="U22" s="470"/>
      <c r="V22" s="470"/>
    </row>
    <row r="23" spans="1:22" s="4" customFormat="1" ht="12.75" customHeight="1">
      <c r="A23" s="35"/>
      <c r="B23" s="56" t="s">
        <v>22</v>
      </c>
      <c r="D23" s="15">
        <v>130514</v>
      </c>
      <c r="E23" s="15">
        <v>286767</v>
      </c>
      <c r="F23" s="15">
        <v>2234930.497</v>
      </c>
      <c r="G23" s="15">
        <v>26160403.403000001</v>
      </c>
      <c r="H23" s="15">
        <v>24883113.695</v>
      </c>
      <c r="I23" s="15">
        <v>19205048.208000001</v>
      </c>
    </row>
    <row r="24" spans="1:22" s="4" customFormat="1" ht="12.75" customHeight="1">
      <c r="A24" s="35"/>
      <c r="B24" s="14" t="s">
        <v>23</v>
      </c>
      <c r="D24" s="15">
        <v>413</v>
      </c>
      <c r="E24" s="15">
        <v>37619</v>
      </c>
      <c r="F24" s="15">
        <v>495931.989</v>
      </c>
      <c r="G24" s="15">
        <v>5813360.7879999997</v>
      </c>
      <c r="H24" s="15">
        <v>5606404.8550000004</v>
      </c>
      <c r="I24" s="15">
        <v>4299729.5250000004</v>
      </c>
    </row>
    <row r="25" spans="1:22" s="4" customFormat="1" ht="12.75" customHeight="1">
      <c r="A25" s="35"/>
      <c r="B25" s="14" t="s">
        <v>24</v>
      </c>
      <c r="D25" s="23">
        <v>85</v>
      </c>
      <c r="E25" s="23">
        <v>142094</v>
      </c>
      <c r="F25" s="23">
        <v>1832200.203</v>
      </c>
      <c r="G25" s="23">
        <v>22369885.670000002</v>
      </c>
      <c r="H25" s="23">
        <v>22010900.259</v>
      </c>
      <c r="I25" s="23">
        <v>16321505.208000001</v>
      </c>
      <c r="L25" s="10"/>
      <c r="M25" s="10"/>
      <c r="N25" s="10"/>
      <c r="O25" s="10"/>
      <c r="P25" s="10"/>
      <c r="Q25" s="10"/>
      <c r="R25" s="10"/>
    </row>
    <row r="26" spans="1:22" s="4" customFormat="1" ht="4.95" customHeight="1" thickBot="1">
      <c r="A26" s="24"/>
      <c r="B26" s="24"/>
      <c r="C26" s="25"/>
      <c r="D26" s="26"/>
      <c r="E26" s="26"/>
      <c r="F26" s="26"/>
      <c r="G26" s="26"/>
      <c r="H26" s="26"/>
      <c r="I26" s="26"/>
    </row>
    <row r="27" spans="1:22" s="4" customFormat="1" ht="9" customHeight="1" thickTop="1">
      <c r="A27" s="27" t="s">
        <v>400</v>
      </c>
      <c r="B27" s="27"/>
      <c r="D27" s="28"/>
      <c r="E27" s="28"/>
      <c r="F27" s="28"/>
      <c r="G27" s="28"/>
      <c r="H27" s="28"/>
      <c r="I27" s="28"/>
    </row>
    <row r="28" spans="1:22" s="4" customFormat="1" ht="9" customHeight="1">
      <c r="A28" s="27"/>
      <c r="B28" s="27"/>
      <c r="D28" s="435"/>
      <c r="E28" s="434"/>
      <c r="F28" s="434"/>
      <c r="G28" s="434"/>
      <c r="H28" s="434"/>
      <c r="I28" s="434"/>
    </row>
    <row r="29" spans="1:22">
      <c r="A29" s="2"/>
      <c r="B29" s="2"/>
      <c r="E29" s="13"/>
      <c r="F29" s="13"/>
      <c r="G29" s="13"/>
      <c r="H29" s="13"/>
      <c r="I29" s="13"/>
      <c r="L29" s="4"/>
      <c r="M29" s="4"/>
      <c r="N29" s="4"/>
      <c r="O29" s="4"/>
      <c r="P29" s="4"/>
      <c r="Q29" s="4"/>
      <c r="R29" s="4"/>
    </row>
    <row r="30" spans="1:22">
      <c r="D30" s="436"/>
      <c r="E30" s="3"/>
      <c r="F30" s="3"/>
      <c r="G30" s="3"/>
      <c r="H30" s="3"/>
      <c r="I30" s="3"/>
      <c r="L30" s="4"/>
      <c r="M30" s="4"/>
      <c r="N30" s="4"/>
      <c r="O30" s="4"/>
      <c r="P30" s="4"/>
      <c r="Q30" s="4"/>
      <c r="R30" s="4"/>
    </row>
    <row r="31" spans="1:22">
      <c r="D31" s="437"/>
      <c r="L31" s="4"/>
      <c r="M31" s="4"/>
      <c r="N31" s="4"/>
      <c r="O31" s="4"/>
      <c r="P31" s="4"/>
      <c r="Q31" s="4"/>
      <c r="R31" s="4"/>
    </row>
  </sheetData>
  <mergeCells count="13">
    <mergeCell ref="B22:C22"/>
    <mergeCell ref="A1:I1"/>
    <mergeCell ref="D3:D4"/>
    <mergeCell ref="E3:E4"/>
    <mergeCell ref="F3:F4"/>
    <mergeCell ref="G3:G4"/>
    <mergeCell ref="H3:H4"/>
    <mergeCell ref="I3:I4"/>
    <mergeCell ref="A5:C5"/>
    <mergeCell ref="D5:E5"/>
    <mergeCell ref="F5:I5"/>
    <mergeCell ref="B12:C12"/>
    <mergeCell ref="B17:C17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2"/>
  <sheetViews>
    <sheetView showGridLines="0" zoomScaleSheetLayoutView="100" workbookViewId="0"/>
  </sheetViews>
  <sheetFormatPr defaultColWidth="9.109375" defaultRowHeight="8.4"/>
  <cols>
    <col min="1" max="1" width="39.109375" style="290" customWidth="1"/>
    <col min="2" max="2" width="7.44140625" style="290" customWidth="1"/>
    <col min="3" max="3" width="6.6640625" style="290" customWidth="1"/>
    <col min="4" max="4" width="6.44140625" style="290" customWidth="1"/>
    <col min="5" max="5" width="5.88671875" style="290" customWidth="1"/>
    <col min="6" max="6" width="6.44140625" style="290" customWidth="1"/>
    <col min="7" max="7" width="6.5546875" style="290" customWidth="1"/>
    <col min="8" max="8" width="6.88671875" style="290" customWidth="1"/>
    <col min="9" max="9" width="6.44140625" style="290" customWidth="1"/>
    <col min="10" max="10" width="7" style="290" customWidth="1"/>
    <col min="11" max="11" width="9.109375" style="290"/>
    <col min="12" max="14" width="7.33203125" style="290" customWidth="1"/>
    <col min="15" max="16384" width="9.109375" style="290"/>
  </cols>
  <sheetData>
    <row r="1" spans="1:14" s="288" customFormat="1" ht="26.1" customHeight="1">
      <c r="A1" s="535" t="s">
        <v>374</v>
      </c>
      <c r="B1" s="535"/>
      <c r="C1" s="535"/>
      <c r="D1" s="535"/>
      <c r="E1" s="535"/>
      <c r="F1" s="535"/>
      <c r="G1" s="535"/>
      <c r="H1" s="535"/>
      <c r="I1" s="535"/>
      <c r="J1" s="535"/>
    </row>
    <row r="2" spans="1:14" ht="10.5" customHeight="1">
      <c r="A2" s="308">
        <v>2019</v>
      </c>
      <c r="J2" s="334" t="s">
        <v>247</v>
      </c>
    </row>
    <row r="3" spans="1:14" ht="15" customHeight="1">
      <c r="A3" s="266"/>
      <c r="B3" s="505" t="s">
        <v>14</v>
      </c>
      <c r="C3" s="507" t="s">
        <v>15</v>
      </c>
      <c r="D3" s="507"/>
      <c r="E3" s="507"/>
      <c r="F3" s="507"/>
      <c r="G3" s="507"/>
      <c r="H3" s="507"/>
      <c r="I3" s="505" t="s">
        <v>20</v>
      </c>
      <c r="J3" s="505" t="s">
        <v>21</v>
      </c>
    </row>
    <row r="4" spans="1:14" ht="26.25" customHeight="1">
      <c r="A4" s="214" t="s">
        <v>248</v>
      </c>
      <c r="B4" s="530"/>
      <c r="C4" s="302" t="s">
        <v>7</v>
      </c>
      <c r="D4" s="379" t="s">
        <v>16</v>
      </c>
      <c r="E4" s="379" t="s">
        <v>17</v>
      </c>
      <c r="F4" s="379" t="s">
        <v>228</v>
      </c>
      <c r="G4" s="379" t="s">
        <v>18</v>
      </c>
      <c r="H4" s="378" t="s">
        <v>19</v>
      </c>
      <c r="I4" s="530"/>
      <c r="J4" s="530"/>
    </row>
    <row r="5" spans="1:14" ht="5.0999999999999996" customHeight="1">
      <c r="A5" s="229"/>
    </row>
    <row r="6" spans="1:14" s="295" customFormat="1" ht="10.199999999999999" customHeight="1">
      <c r="A6" s="230" t="s">
        <v>287</v>
      </c>
      <c r="B6" s="294">
        <v>6457547</v>
      </c>
      <c r="C6" s="294">
        <v>6236410</v>
      </c>
      <c r="D6" s="294">
        <v>1820572</v>
      </c>
      <c r="E6" s="294">
        <v>913310</v>
      </c>
      <c r="F6" s="294">
        <v>2878339</v>
      </c>
      <c r="G6" s="294">
        <v>198658</v>
      </c>
      <c r="H6" s="421">
        <v>425531</v>
      </c>
      <c r="I6" s="421">
        <v>67708</v>
      </c>
      <c r="J6" s="421">
        <v>153429</v>
      </c>
      <c r="K6" s="347"/>
      <c r="L6" s="294"/>
      <c r="M6" s="294"/>
      <c r="N6" s="294"/>
    </row>
    <row r="7" spans="1:14" s="295" customFormat="1" ht="16.8">
      <c r="A7" s="355" t="s">
        <v>288</v>
      </c>
      <c r="B7" s="294">
        <v>171392</v>
      </c>
      <c r="C7" s="294">
        <v>165653</v>
      </c>
      <c r="D7" s="294">
        <v>47830</v>
      </c>
      <c r="E7" s="294">
        <v>27211</v>
      </c>
      <c r="F7" s="294">
        <v>72199</v>
      </c>
      <c r="G7" s="294">
        <v>8339</v>
      </c>
      <c r="H7" s="421">
        <v>10073</v>
      </c>
      <c r="I7" s="421">
        <v>2719</v>
      </c>
      <c r="J7" s="421">
        <v>3021</v>
      </c>
      <c r="K7" s="347"/>
      <c r="L7" s="294"/>
      <c r="M7" s="294"/>
      <c r="N7" s="294"/>
    </row>
    <row r="8" spans="1:14" s="295" customFormat="1" ht="12" customHeight="1">
      <c r="A8" s="356" t="s">
        <v>289</v>
      </c>
      <c r="B8" s="294">
        <v>6471</v>
      </c>
      <c r="C8" s="294">
        <v>6254</v>
      </c>
      <c r="D8" s="294">
        <v>1853</v>
      </c>
      <c r="E8" s="294">
        <v>1110</v>
      </c>
      <c r="F8" s="294">
        <v>2798</v>
      </c>
      <c r="G8" s="294">
        <v>437</v>
      </c>
      <c r="H8" s="421" t="s">
        <v>402</v>
      </c>
      <c r="I8" s="421" t="s">
        <v>402</v>
      </c>
      <c r="J8" s="421">
        <v>217</v>
      </c>
      <c r="K8" s="347"/>
      <c r="L8" s="294"/>
      <c r="M8" s="294"/>
      <c r="N8" s="294"/>
    </row>
    <row r="9" spans="1:14" s="295" customFormat="1" ht="12" customHeight="1">
      <c r="A9" s="356" t="s">
        <v>291</v>
      </c>
      <c r="B9" s="294">
        <v>1687610</v>
      </c>
      <c r="C9" s="294">
        <v>1613239</v>
      </c>
      <c r="D9" s="294">
        <v>513975</v>
      </c>
      <c r="E9" s="294">
        <v>223210</v>
      </c>
      <c r="F9" s="294">
        <v>737501</v>
      </c>
      <c r="G9" s="294">
        <v>33717</v>
      </c>
      <c r="H9" s="421">
        <v>104836</v>
      </c>
      <c r="I9" s="421">
        <v>18897</v>
      </c>
      <c r="J9" s="421">
        <v>55473</v>
      </c>
      <c r="K9" s="347"/>
      <c r="L9" s="294"/>
      <c r="M9" s="294"/>
      <c r="N9" s="294"/>
    </row>
    <row r="10" spans="1:14" s="295" customFormat="1" ht="16.8">
      <c r="A10" s="355" t="s">
        <v>292</v>
      </c>
      <c r="B10" s="294">
        <v>346464</v>
      </c>
      <c r="C10" s="294">
        <v>332964</v>
      </c>
      <c r="D10" s="294">
        <v>101949</v>
      </c>
      <c r="E10" s="294">
        <v>51256</v>
      </c>
      <c r="F10" s="294">
        <v>153353</v>
      </c>
      <c r="G10" s="294">
        <v>8391</v>
      </c>
      <c r="H10" s="421">
        <v>18015</v>
      </c>
      <c r="I10" s="421">
        <v>3645</v>
      </c>
      <c r="J10" s="421">
        <v>9855</v>
      </c>
      <c r="K10" s="347"/>
      <c r="L10" s="294"/>
      <c r="M10" s="294"/>
      <c r="N10" s="294"/>
    </row>
    <row r="11" spans="1:14" s="295" customFormat="1" ht="33.6">
      <c r="A11" s="355" t="s">
        <v>328</v>
      </c>
      <c r="B11" s="294">
        <v>219390</v>
      </c>
      <c r="C11" s="294">
        <v>213942</v>
      </c>
      <c r="D11" s="294">
        <v>70267</v>
      </c>
      <c r="E11" s="294">
        <v>32589</v>
      </c>
      <c r="F11" s="294">
        <v>86867</v>
      </c>
      <c r="G11" s="294">
        <v>9101</v>
      </c>
      <c r="H11" s="421">
        <v>15118</v>
      </c>
      <c r="I11" s="421">
        <v>789</v>
      </c>
      <c r="J11" s="421">
        <v>4659</v>
      </c>
      <c r="K11" s="347"/>
      <c r="L11" s="294"/>
      <c r="M11" s="294"/>
      <c r="N11" s="294"/>
    </row>
    <row r="12" spans="1:14" s="295" customFormat="1" ht="16.8">
      <c r="A12" s="355" t="s">
        <v>293</v>
      </c>
      <c r="B12" s="294">
        <v>778884</v>
      </c>
      <c r="C12" s="294">
        <v>761406</v>
      </c>
      <c r="D12" s="294">
        <v>225980</v>
      </c>
      <c r="E12" s="294">
        <v>58292</v>
      </c>
      <c r="F12" s="294">
        <v>386096</v>
      </c>
      <c r="G12" s="294">
        <v>10701</v>
      </c>
      <c r="H12" s="421">
        <v>80336</v>
      </c>
      <c r="I12" s="421">
        <v>1591</v>
      </c>
      <c r="J12" s="421">
        <v>15887</v>
      </c>
      <c r="K12" s="347"/>
      <c r="L12" s="294"/>
      <c r="M12" s="294"/>
      <c r="N12" s="294"/>
    </row>
    <row r="13" spans="1:14" s="295" customFormat="1" ht="12" customHeight="1">
      <c r="A13" s="355" t="s">
        <v>294</v>
      </c>
      <c r="B13" s="294">
        <v>572129</v>
      </c>
      <c r="C13" s="294">
        <v>547189</v>
      </c>
      <c r="D13" s="294">
        <v>150626</v>
      </c>
      <c r="E13" s="294">
        <v>94268</v>
      </c>
      <c r="F13" s="294">
        <v>239342</v>
      </c>
      <c r="G13" s="294">
        <v>23759</v>
      </c>
      <c r="H13" s="421">
        <v>39194</v>
      </c>
      <c r="I13" s="421">
        <v>9544</v>
      </c>
      <c r="J13" s="421">
        <v>15395</v>
      </c>
      <c r="K13" s="347"/>
      <c r="L13" s="294"/>
      <c r="M13" s="294"/>
      <c r="N13" s="294"/>
    </row>
    <row r="14" spans="1:14" s="298" customFormat="1" ht="16.8">
      <c r="A14" s="355" t="s">
        <v>295</v>
      </c>
      <c r="B14" s="294">
        <v>285038</v>
      </c>
      <c r="C14" s="294">
        <v>272676</v>
      </c>
      <c r="D14" s="294">
        <v>72530</v>
      </c>
      <c r="E14" s="294">
        <v>42769</v>
      </c>
      <c r="F14" s="294">
        <v>129261</v>
      </c>
      <c r="G14" s="294">
        <v>10860</v>
      </c>
      <c r="H14" s="421">
        <v>17256</v>
      </c>
      <c r="I14" s="421">
        <v>5389</v>
      </c>
      <c r="J14" s="421">
        <v>6973</v>
      </c>
      <c r="K14" s="347"/>
      <c r="L14" s="294"/>
      <c r="M14" s="294"/>
      <c r="N14" s="294"/>
    </row>
    <row r="15" spans="1:14" s="298" customFormat="1" ht="25.2">
      <c r="A15" s="355" t="s">
        <v>296</v>
      </c>
      <c r="B15" s="294">
        <v>771754</v>
      </c>
      <c r="C15" s="294">
        <v>743051</v>
      </c>
      <c r="D15" s="294">
        <v>201006</v>
      </c>
      <c r="E15" s="294">
        <v>110063</v>
      </c>
      <c r="F15" s="294">
        <v>356725</v>
      </c>
      <c r="G15" s="294">
        <v>32698</v>
      </c>
      <c r="H15" s="421">
        <v>42559</v>
      </c>
      <c r="I15" s="421">
        <v>9445</v>
      </c>
      <c r="J15" s="421">
        <v>19259</v>
      </c>
      <c r="K15" s="347"/>
      <c r="L15" s="294"/>
      <c r="M15" s="294"/>
      <c r="N15" s="294"/>
    </row>
    <row r="16" spans="1:14" s="295" customFormat="1" ht="12" customHeight="1">
      <c r="A16" s="356" t="s">
        <v>171</v>
      </c>
      <c r="B16" s="294">
        <v>90644</v>
      </c>
      <c r="C16" s="294">
        <v>89476</v>
      </c>
      <c r="D16" s="294">
        <v>28303</v>
      </c>
      <c r="E16" s="294">
        <v>10111</v>
      </c>
      <c r="F16" s="294">
        <v>44395</v>
      </c>
      <c r="G16" s="294">
        <v>1961</v>
      </c>
      <c r="H16" s="421">
        <v>4706</v>
      </c>
      <c r="I16" s="421">
        <v>7</v>
      </c>
      <c r="J16" s="421">
        <v>1161</v>
      </c>
      <c r="K16" s="347"/>
      <c r="L16" s="347"/>
      <c r="M16" s="347"/>
      <c r="N16" s="294"/>
    </row>
    <row r="17" spans="1:14" s="295" customFormat="1" ht="12" customHeight="1">
      <c r="A17" s="356" t="s">
        <v>297</v>
      </c>
      <c r="B17" s="294">
        <v>87179</v>
      </c>
      <c r="C17" s="294">
        <v>85038</v>
      </c>
      <c r="D17" s="294">
        <v>25151</v>
      </c>
      <c r="E17" s="294">
        <v>11167</v>
      </c>
      <c r="F17" s="294">
        <v>40186</v>
      </c>
      <c r="G17" s="294">
        <v>3602</v>
      </c>
      <c r="H17" s="421">
        <v>4932</v>
      </c>
      <c r="I17" s="421">
        <v>347</v>
      </c>
      <c r="J17" s="421">
        <v>1794</v>
      </c>
      <c r="K17" s="347"/>
      <c r="L17" s="294"/>
      <c r="M17" s="294"/>
      <c r="N17" s="294"/>
    </row>
    <row r="18" spans="1:14" s="295" customFormat="1" ht="12" customHeight="1">
      <c r="A18" s="355" t="s">
        <v>188</v>
      </c>
      <c r="B18" s="294">
        <v>329837</v>
      </c>
      <c r="C18" s="294">
        <v>311269</v>
      </c>
      <c r="D18" s="294">
        <v>90027</v>
      </c>
      <c r="E18" s="294">
        <v>62861</v>
      </c>
      <c r="F18" s="294">
        <v>121782</v>
      </c>
      <c r="G18" s="294">
        <v>12648</v>
      </c>
      <c r="H18" s="421">
        <v>23949</v>
      </c>
      <c r="I18" s="421">
        <v>9654</v>
      </c>
      <c r="J18" s="421">
        <v>8914</v>
      </c>
      <c r="K18" s="347"/>
      <c r="L18" s="465"/>
      <c r="M18" s="294"/>
      <c r="N18" s="294"/>
    </row>
    <row r="19" spans="1:14" s="295" customFormat="1" ht="16.8">
      <c r="A19" s="355" t="s">
        <v>298</v>
      </c>
      <c r="B19" s="294">
        <v>28076</v>
      </c>
      <c r="C19" s="294">
        <v>27737</v>
      </c>
      <c r="D19" s="294">
        <v>8848</v>
      </c>
      <c r="E19" s="294">
        <v>2058</v>
      </c>
      <c r="F19" s="294">
        <v>15371</v>
      </c>
      <c r="G19" s="294">
        <v>779</v>
      </c>
      <c r="H19" s="421" t="s">
        <v>402</v>
      </c>
      <c r="I19" s="421" t="s">
        <v>402</v>
      </c>
      <c r="J19" s="421" t="s">
        <v>402</v>
      </c>
      <c r="K19" s="347"/>
      <c r="L19" s="294"/>
      <c r="M19" s="294"/>
      <c r="N19" s="294"/>
    </row>
    <row r="20" spans="1:14" s="295" customFormat="1" ht="16.8">
      <c r="A20" s="355" t="s">
        <v>299</v>
      </c>
      <c r="B20" s="294">
        <v>29645</v>
      </c>
      <c r="C20" s="294">
        <v>29455</v>
      </c>
      <c r="D20" s="294">
        <v>3309</v>
      </c>
      <c r="E20" s="294">
        <v>10353</v>
      </c>
      <c r="F20" s="294">
        <v>10000</v>
      </c>
      <c r="G20" s="294">
        <v>5741</v>
      </c>
      <c r="H20" s="421" t="s">
        <v>402</v>
      </c>
      <c r="I20" s="421" t="s">
        <v>403</v>
      </c>
      <c r="J20" s="421">
        <v>190</v>
      </c>
      <c r="K20" s="347"/>
      <c r="L20" s="294"/>
      <c r="M20" s="294"/>
      <c r="N20" s="294"/>
    </row>
    <row r="21" spans="1:14" s="295" customFormat="1" ht="16.8">
      <c r="A21" s="355" t="s">
        <v>300</v>
      </c>
      <c r="B21" s="294">
        <v>445493</v>
      </c>
      <c r="C21" s="294">
        <v>434610</v>
      </c>
      <c r="D21" s="294">
        <v>120198</v>
      </c>
      <c r="E21" s="294">
        <v>86294</v>
      </c>
      <c r="F21" s="294">
        <v>184274</v>
      </c>
      <c r="G21" s="294">
        <v>13457</v>
      </c>
      <c r="H21" s="421">
        <v>30387</v>
      </c>
      <c r="I21" s="421">
        <v>3470</v>
      </c>
      <c r="J21" s="421">
        <v>7413</v>
      </c>
      <c r="K21" s="347"/>
      <c r="L21" s="294"/>
      <c r="M21" s="294"/>
      <c r="N21" s="294"/>
    </row>
    <row r="22" spans="1:14" s="295" customFormat="1" ht="12" customHeight="1">
      <c r="A22" s="356" t="s">
        <v>301</v>
      </c>
      <c r="B22" s="294">
        <v>218655</v>
      </c>
      <c r="C22" s="294">
        <v>218655</v>
      </c>
      <c r="D22" s="294">
        <v>76213</v>
      </c>
      <c r="E22" s="294">
        <v>39183</v>
      </c>
      <c r="F22" s="294">
        <v>83019</v>
      </c>
      <c r="G22" s="294" t="s">
        <v>403</v>
      </c>
      <c r="H22" s="421">
        <v>20241</v>
      </c>
      <c r="I22" s="421" t="s">
        <v>403</v>
      </c>
      <c r="J22" s="421" t="s">
        <v>403</v>
      </c>
      <c r="K22" s="347"/>
      <c r="L22" s="294"/>
      <c r="M22" s="294"/>
      <c r="N22" s="294"/>
    </row>
    <row r="23" spans="1:14" s="295" customFormat="1" ht="12" customHeight="1">
      <c r="A23" s="356" t="s">
        <v>302</v>
      </c>
      <c r="B23" s="294">
        <v>20010</v>
      </c>
      <c r="C23" s="294">
        <v>19835</v>
      </c>
      <c r="D23" s="294">
        <v>5878</v>
      </c>
      <c r="E23" s="294">
        <v>8475</v>
      </c>
      <c r="F23" s="294">
        <v>3813</v>
      </c>
      <c r="G23" s="294">
        <v>1613</v>
      </c>
      <c r="H23" s="421">
        <v>56</v>
      </c>
      <c r="I23" s="421">
        <v>94</v>
      </c>
      <c r="J23" s="421">
        <v>81</v>
      </c>
      <c r="K23" s="347"/>
      <c r="L23" s="294"/>
      <c r="M23" s="294"/>
      <c r="N23" s="294"/>
    </row>
    <row r="24" spans="1:14" s="295" customFormat="1" ht="12" customHeight="1">
      <c r="A24" s="356" t="s">
        <v>303</v>
      </c>
      <c r="B24" s="294">
        <v>242984</v>
      </c>
      <c r="C24" s="294">
        <v>239187</v>
      </c>
      <c r="D24" s="294">
        <v>41742</v>
      </c>
      <c r="E24" s="294">
        <v>36236</v>
      </c>
      <c r="F24" s="294">
        <v>132209</v>
      </c>
      <c r="G24" s="294">
        <v>18674</v>
      </c>
      <c r="H24" s="421">
        <v>10327</v>
      </c>
      <c r="I24" s="421" t="s">
        <v>402</v>
      </c>
      <c r="J24" s="421" t="s">
        <v>402</v>
      </c>
      <c r="K24" s="347"/>
      <c r="L24" s="294"/>
      <c r="M24" s="294"/>
      <c r="N24" s="294"/>
    </row>
    <row r="25" spans="1:14" s="295" customFormat="1" ht="12" customHeight="1">
      <c r="A25" s="356" t="s">
        <v>304</v>
      </c>
      <c r="B25" s="294">
        <v>125892</v>
      </c>
      <c r="C25" s="294">
        <v>124775</v>
      </c>
      <c r="D25" s="294">
        <v>34886</v>
      </c>
      <c r="E25" s="294">
        <v>5804</v>
      </c>
      <c r="F25" s="294">
        <v>79147</v>
      </c>
      <c r="G25" s="294">
        <v>2181</v>
      </c>
      <c r="H25" s="421">
        <v>2757</v>
      </c>
      <c r="I25" s="421">
        <v>885</v>
      </c>
      <c r="J25" s="421">
        <v>232</v>
      </c>
      <c r="K25" s="347"/>
      <c r="L25" s="294"/>
      <c r="M25" s="294"/>
      <c r="N25" s="294"/>
    </row>
    <row r="26" spans="1:14" s="295" customFormat="1" ht="5.0999999999999996" customHeight="1" thickBot="1">
      <c r="A26" s="230"/>
      <c r="B26" s="230"/>
      <c r="C26" s="230"/>
      <c r="D26" s="230"/>
      <c r="E26" s="230"/>
      <c r="F26" s="230"/>
      <c r="G26" s="230"/>
      <c r="H26" s="230"/>
      <c r="I26" s="230"/>
      <c r="J26" s="230"/>
    </row>
    <row r="27" spans="1:14" s="295" customFormat="1" ht="6" customHeight="1" thickTop="1">
      <c r="A27" s="314"/>
      <c r="B27" s="552"/>
      <c r="C27" s="552"/>
      <c r="D27" s="552"/>
      <c r="E27" s="552"/>
      <c r="F27" s="552"/>
      <c r="G27" s="552"/>
      <c r="H27" s="552"/>
      <c r="I27" s="314"/>
      <c r="J27" s="314"/>
    </row>
    <row r="28" spans="1:14" s="298" customFormat="1" ht="15" customHeight="1">
      <c r="A28" s="357"/>
      <c r="B28" s="294"/>
      <c r="C28" s="294"/>
      <c r="D28" s="294"/>
      <c r="E28" s="294"/>
      <c r="F28" s="294"/>
      <c r="G28" s="294"/>
      <c r="H28" s="294"/>
      <c r="I28" s="294"/>
      <c r="J28" s="294"/>
    </row>
    <row r="29" spans="1:14" s="298" customFormat="1" ht="15" customHeight="1">
      <c r="B29" s="294"/>
      <c r="C29" s="294"/>
      <c r="D29" s="294"/>
      <c r="E29" s="294"/>
      <c r="F29" s="294"/>
      <c r="G29" s="294"/>
      <c r="H29" s="294"/>
      <c r="I29" s="294"/>
      <c r="J29" s="294"/>
    </row>
    <row r="30" spans="1:14" s="298" customFormat="1" ht="15" customHeight="1">
      <c r="B30" s="294"/>
      <c r="C30" s="294"/>
      <c r="D30" s="294"/>
      <c r="E30" s="294"/>
      <c r="F30" s="294"/>
      <c r="G30" s="294"/>
      <c r="H30" s="294"/>
      <c r="I30" s="294"/>
      <c r="J30" s="294"/>
    </row>
    <row r="31" spans="1:14" s="298" customFormat="1" ht="15" customHeight="1">
      <c r="B31" s="294"/>
      <c r="C31" s="294"/>
      <c r="D31" s="294"/>
      <c r="E31" s="294"/>
      <c r="F31" s="294"/>
      <c r="G31" s="294"/>
      <c r="H31" s="294"/>
      <c r="I31" s="294"/>
      <c r="J31" s="294"/>
    </row>
    <row r="32" spans="1:14" s="298" customFormat="1" ht="15" customHeight="1">
      <c r="B32" s="294"/>
      <c r="C32" s="294"/>
      <c r="D32" s="294"/>
      <c r="E32" s="294"/>
      <c r="F32" s="294"/>
      <c r="G32" s="294"/>
      <c r="H32" s="294"/>
      <c r="I32" s="294"/>
      <c r="J32" s="294"/>
    </row>
    <row r="33" s="295" customFormat="1"/>
    <row r="34" s="295" customFormat="1"/>
    <row r="35" s="295" customFormat="1"/>
    <row r="36" s="295" customFormat="1"/>
    <row r="37" s="295" customFormat="1"/>
    <row r="38" s="295" customFormat="1"/>
    <row r="39" s="295" customFormat="1"/>
    <row r="40" s="295" customFormat="1"/>
    <row r="41" s="295" customFormat="1"/>
    <row r="42" s="295" customFormat="1"/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91"/>
  <sheetViews>
    <sheetView showGridLines="0" zoomScaleSheetLayoutView="100" workbookViewId="0"/>
  </sheetViews>
  <sheetFormatPr defaultColWidth="8.88671875" defaultRowHeight="13.8"/>
  <cols>
    <col min="1" max="1" width="39.44140625" style="290" customWidth="1"/>
    <col min="2" max="2" width="7.109375" style="290" customWidth="1"/>
    <col min="3" max="6" width="6.33203125" style="290" customWidth="1"/>
    <col min="7" max="7" width="7" style="290" customWidth="1"/>
    <col min="8" max="8" width="6.5546875" style="290" customWidth="1"/>
    <col min="9" max="9" width="6.33203125" style="290" customWidth="1"/>
    <col min="10" max="10" width="6.6640625" style="290" customWidth="1"/>
    <col min="11" max="14" width="6.44140625" style="361" customWidth="1"/>
    <col min="15" max="15" width="5.109375" style="361" customWidth="1"/>
    <col min="16" max="16" width="4.5546875" style="361" customWidth="1"/>
    <col min="17" max="17" width="6.5546875" style="361" customWidth="1"/>
    <col min="18" max="18" width="5.44140625" style="361" customWidth="1"/>
    <col min="19" max="20" width="5.88671875" style="361" customWidth="1"/>
    <col min="21" max="21" width="9.109375" style="361" customWidth="1"/>
    <col min="22" max="16384" width="8.88671875" style="305"/>
  </cols>
  <sheetData>
    <row r="1" spans="1:21" s="288" customFormat="1" ht="26.1" customHeight="1">
      <c r="A1" s="535" t="s">
        <v>373</v>
      </c>
      <c r="B1" s="535"/>
      <c r="C1" s="535"/>
      <c r="D1" s="535"/>
      <c r="E1" s="535"/>
      <c r="F1" s="535"/>
      <c r="G1" s="535"/>
      <c r="H1" s="535"/>
      <c r="I1" s="535"/>
      <c r="J1" s="535"/>
      <c r="K1" s="358"/>
      <c r="L1" s="358"/>
      <c r="M1" s="358"/>
      <c r="N1" s="358"/>
      <c r="O1" s="359"/>
      <c r="P1" s="359"/>
      <c r="Q1" s="359"/>
      <c r="R1" s="359"/>
      <c r="S1" s="359"/>
      <c r="T1" s="359"/>
      <c r="U1" s="359"/>
    </row>
    <row r="2" spans="1:21" s="290" customFormat="1" ht="10.5" customHeight="1">
      <c r="A2" s="308">
        <v>2019</v>
      </c>
      <c r="J2" s="334" t="s">
        <v>197</v>
      </c>
      <c r="K2" s="360"/>
      <c r="L2" s="360"/>
      <c r="M2" s="360"/>
      <c r="N2" s="360"/>
      <c r="O2" s="361"/>
      <c r="P2" s="361"/>
      <c r="Q2" s="361"/>
      <c r="R2" s="361"/>
      <c r="S2" s="361"/>
      <c r="T2" s="361"/>
      <c r="U2" s="361"/>
    </row>
    <row r="3" spans="1:21" s="290" customFormat="1" ht="15" customHeight="1">
      <c r="A3" s="266"/>
      <c r="B3" s="505" t="s">
        <v>14</v>
      </c>
      <c r="C3" s="507" t="s">
        <v>15</v>
      </c>
      <c r="D3" s="507"/>
      <c r="E3" s="507"/>
      <c r="F3" s="507"/>
      <c r="G3" s="507"/>
      <c r="H3" s="507"/>
      <c r="I3" s="505" t="s">
        <v>20</v>
      </c>
      <c r="J3" s="505" t="s">
        <v>21</v>
      </c>
    </row>
    <row r="4" spans="1:21" s="290" customFormat="1" ht="26.25" customHeight="1">
      <c r="A4" s="214" t="s">
        <v>248</v>
      </c>
      <c r="B4" s="530"/>
      <c r="C4" s="302" t="s">
        <v>7</v>
      </c>
      <c r="D4" s="379" t="s">
        <v>16</v>
      </c>
      <c r="E4" s="379" t="s">
        <v>17</v>
      </c>
      <c r="F4" s="379" t="s">
        <v>228</v>
      </c>
      <c r="G4" s="379" t="s">
        <v>18</v>
      </c>
      <c r="H4" s="378" t="s">
        <v>19</v>
      </c>
      <c r="I4" s="530"/>
      <c r="J4" s="530"/>
    </row>
    <row r="5" spans="1:21" s="290" customFormat="1" ht="5.0999999999999996" customHeight="1">
      <c r="A5" s="229"/>
      <c r="K5" s="360"/>
      <c r="L5" s="360"/>
      <c r="M5" s="360"/>
      <c r="N5" s="360"/>
      <c r="O5" s="361"/>
      <c r="P5" s="361"/>
      <c r="Q5" s="361"/>
      <c r="R5" s="361"/>
      <c r="S5" s="361"/>
      <c r="T5" s="361"/>
      <c r="U5" s="361"/>
    </row>
    <row r="6" spans="1:21" s="295" customFormat="1" ht="11.25" customHeight="1">
      <c r="A6" s="230" t="s">
        <v>287</v>
      </c>
      <c r="B6" s="333">
        <v>100</v>
      </c>
      <c r="C6" s="333">
        <v>100</v>
      </c>
      <c r="D6" s="333">
        <v>100</v>
      </c>
      <c r="E6" s="333">
        <v>100</v>
      </c>
      <c r="F6" s="333">
        <v>100</v>
      </c>
      <c r="G6" s="333">
        <v>100</v>
      </c>
      <c r="H6" s="333">
        <v>100</v>
      </c>
      <c r="I6" s="333">
        <v>100</v>
      </c>
      <c r="J6" s="333">
        <v>100</v>
      </c>
      <c r="K6" s="362"/>
      <c r="L6" s="290"/>
      <c r="M6" s="290"/>
      <c r="N6" s="290"/>
      <c r="O6" s="290"/>
      <c r="P6" s="290"/>
      <c r="Q6" s="290"/>
      <c r="R6" s="290"/>
      <c r="S6" s="290"/>
      <c r="T6" s="290"/>
    </row>
    <row r="7" spans="1:21" s="295" customFormat="1" ht="20.100000000000001" customHeight="1">
      <c r="A7" s="355" t="s">
        <v>288</v>
      </c>
      <c r="B7" s="333">
        <v>2.6541295415489716</v>
      </c>
      <c r="C7" s="333">
        <v>2.6562158579134243</v>
      </c>
      <c r="D7" s="333">
        <v>2.6272237689729852</v>
      </c>
      <c r="E7" s="333">
        <v>2.9793700013046274</v>
      </c>
      <c r="F7" s="333">
        <v>2.508371472211175</v>
      </c>
      <c r="G7" s="333">
        <v>4.1974535726459195</v>
      </c>
      <c r="H7" s="203">
        <v>2.3671878566496019</v>
      </c>
      <c r="I7" s="203">
        <v>4.0152107277480917</v>
      </c>
      <c r="J7" s="203">
        <v>1.9686838504899649</v>
      </c>
      <c r="K7" s="362"/>
      <c r="L7" s="290"/>
      <c r="M7" s="290"/>
      <c r="N7" s="290"/>
      <c r="O7" s="290"/>
      <c r="P7" s="290"/>
      <c r="Q7" s="290"/>
      <c r="R7" s="290"/>
      <c r="S7" s="290"/>
      <c r="T7" s="290"/>
    </row>
    <row r="8" spans="1:21" s="295" customFormat="1" ht="11.25" customHeight="1">
      <c r="A8" s="356" t="s">
        <v>289</v>
      </c>
      <c r="B8" s="333">
        <v>0.10021066331119537</v>
      </c>
      <c r="C8" s="333">
        <v>0.10028001104780411</v>
      </c>
      <c r="D8" s="333">
        <v>0.10179542540561159</v>
      </c>
      <c r="E8" s="333">
        <v>0.12153786514675206</v>
      </c>
      <c r="F8" s="333">
        <v>9.7215938944047287E-2</v>
      </c>
      <c r="G8" s="333">
        <v>0.2198222513089822</v>
      </c>
      <c r="H8" s="203" t="s">
        <v>402</v>
      </c>
      <c r="I8" s="203" t="s">
        <v>402</v>
      </c>
      <c r="J8" s="203">
        <v>0.1416147325310545</v>
      </c>
      <c r="K8" s="362"/>
      <c r="L8" s="290"/>
      <c r="M8" s="290"/>
      <c r="N8" s="290"/>
      <c r="O8" s="290"/>
      <c r="P8" s="290"/>
      <c r="Q8" s="290"/>
      <c r="R8" s="290"/>
      <c r="S8" s="290"/>
      <c r="T8" s="290"/>
    </row>
    <row r="9" spans="1:21" s="295" customFormat="1" ht="11.25" customHeight="1">
      <c r="A9" s="356" t="s">
        <v>291</v>
      </c>
      <c r="B9" s="333">
        <v>26.133912028135438</v>
      </c>
      <c r="C9" s="333">
        <v>25.868074458824395</v>
      </c>
      <c r="D9" s="333">
        <v>28.231538296084118</v>
      </c>
      <c r="E9" s="333">
        <v>24.439705211250345</v>
      </c>
      <c r="F9" s="333">
        <v>25.62243752642555</v>
      </c>
      <c r="G9" s="333">
        <v>16.972162549809653</v>
      </c>
      <c r="H9" s="203">
        <v>24.636571757287097</v>
      </c>
      <c r="I9" s="203">
        <v>27.910064043684763</v>
      </c>
      <c r="J9" s="203">
        <v>36.15556990834429</v>
      </c>
      <c r="K9" s="362"/>
      <c r="L9" s="290"/>
      <c r="M9" s="290"/>
      <c r="N9" s="290"/>
      <c r="O9" s="290"/>
      <c r="P9" s="290"/>
      <c r="Q9" s="290"/>
      <c r="R9" s="290"/>
      <c r="S9" s="290"/>
      <c r="T9" s="290"/>
    </row>
    <row r="10" spans="1:21" s="364" customFormat="1" ht="19.5" customHeight="1">
      <c r="A10" s="355" t="s">
        <v>292</v>
      </c>
      <c r="B10" s="333">
        <v>5.3652638686503336</v>
      </c>
      <c r="C10" s="333">
        <v>5.3390320660877642</v>
      </c>
      <c r="D10" s="333">
        <v>5.5998255862431732</v>
      </c>
      <c r="E10" s="333">
        <v>5.6120824048707263</v>
      </c>
      <c r="F10" s="333">
        <v>5.327846984340332</v>
      </c>
      <c r="G10" s="333">
        <v>4.2240138213969152</v>
      </c>
      <c r="H10" s="203">
        <v>4.2334226204258671</v>
      </c>
      <c r="I10" s="203">
        <v>5.3839071283789011</v>
      </c>
      <c r="J10" s="203">
        <v>6.4232779221486176</v>
      </c>
      <c r="K10" s="363"/>
      <c r="L10" s="290"/>
      <c r="M10" s="290"/>
      <c r="N10" s="290"/>
      <c r="O10" s="290"/>
      <c r="P10" s="290"/>
      <c r="Q10" s="290"/>
      <c r="R10" s="290"/>
      <c r="S10" s="290"/>
      <c r="T10" s="290"/>
    </row>
    <row r="11" spans="1:21" s="295" customFormat="1" ht="33.6">
      <c r="A11" s="355" t="s">
        <v>328</v>
      </c>
      <c r="B11" s="333">
        <v>3.3974255585001703</v>
      </c>
      <c r="C11" s="333">
        <v>3.4305291919787879</v>
      </c>
      <c r="D11" s="333">
        <v>3.8596031062299305</v>
      </c>
      <c r="E11" s="333">
        <v>3.5682357163399132</v>
      </c>
      <c r="F11" s="333">
        <v>3.0179708798252975</v>
      </c>
      <c r="G11" s="333">
        <v>4.5809945583907625</v>
      </c>
      <c r="H11" s="203">
        <v>3.5527408645778662</v>
      </c>
      <c r="I11" s="203">
        <v>1.1655505479906121</v>
      </c>
      <c r="J11" s="203">
        <v>3.0367893016697396</v>
      </c>
      <c r="K11" s="362"/>
      <c r="L11" s="290"/>
      <c r="M11" s="290"/>
      <c r="N11" s="290"/>
      <c r="O11" s="290"/>
      <c r="P11" s="290"/>
      <c r="Q11" s="290"/>
      <c r="R11" s="290"/>
      <c r="S11" s="290"/>
      <c r="T11" s="290"/>
    </row>
    <row r="12" spans="1:21" s="295" customFormat="1" ht="22.65" customHeight="1">
      <c r="A12" s="355" t="s">
        <v>293</v>
      </c>
      <c r="B12" s="333">
        <v>12.061602412877836</v>
      </c>
      <c r="C12" s="333">
        <v>12.209038466093165</v>
      </c>
      <c r="D12" s="333">
        <v>12.412578051816098</v>
      </c>
      <c r="E12" s="333">
        <v>6.3825005191471424</v>
      </c>
      <c r="F12" s="333">
        <v>13.413864777659052</v>
      </c>
      <c r="G12" s="333">
        <v>5.3868235654986538</v>
      </c>
      <c r="H12" s="203">
        <v>18.878973690354051</v>
      </c>
      <c r="I12" s="203">
        <v>2.3499201416411588</v>
      </c>
      <c r="J12" s="203">
        <v>10.354537910159225</v>
      </c>
      <c r="K12" s="362"/>
      <c r="L12" s="290"/>
      <c r="M12" s="290"/>
      <c r="N12" s="290"/>
      <c r="O12" s="290"/>
      <c r="P12" s="290"/>
      <c r="Q12" s="290"/>
      <c r="R12" s="290"/>
      <c r="S12" s="290"/>
      <c r="T12" s="290"/>
    </row>
    <row r="13" spans="1:21" s="295" customFormat="1" ht="12.75" customHeight="1">
      <c r="A13" s="355" t="s">
        <v>294</v>
      </c>
      <c r="B13" s="333">
        <v>8.8598468724158792</v>
      </c>
      <c r="C13" s="333">
        <v>8.7741056511316202</v>
      </c>
      <c r="D13" s="333">
        <v>8.2735355697453485</v>
      </c>
      <c r="E13" s="333">
        <v>10.321578162288612</v>
      </c>
      <c r="F13" s="333">
        <v>8.3152835841706239</v>
      </c>
      <c r="G13" s="333">
        <v>11.95979499982125</v>
      </c>
      <c r="H13" s="203">
        <v>9.2106995295280853</v>
      </c>
      <c r="I13" s="203">
        <v>14.09651972751286</v>
      </c>
      <c r="J13" s="203">
        <v>10.034024086927218</v>
      </c>
      <c r="K13" s="362"/>
      <c r="L13" s="290"/>
      <c r="M13" s="290"/>
      <c r="N13" s="290"/>
      <c r="O13" s="290"/>
      <c r="P13" s="290"/>
      <c r="Q13" s="290"/>
      <c r="R13" s="290"/>
      <c r="S13" s="290"/>
      <c r="T13" s="290"/>
    </row>
    <row r="14" spans="1:21" s="295" customFormat="1" ht="16.8">
      <c r="A14" s="355" t="s">
        <v>295</v>
      </c>
      <c r="B14" s="333">
        <v>4.4140313033342347</v>
      </c>
      <c r="C14" s="333">
        <v>4.3723268863364773</v>
      </c>
      <c r="D14" s="333">
        <v>3.9838926160606176</v>
      </c>
      <c r="E14" s="333">
        <v>4.682880163009985</v>
      </c>
      <c r="F14" s="333">
        <v>4.4908089060416474</v>
      </c>
      <c r="G14" s="333">
        <v>5.4668632204272409</v>
      </c>
      <c r="H14" s="203">
        <v>4.0552444891160073</v>
      </c>
      <c r="I14" s="203">
        <v>7.9584639352012791</v>
      </c>
      <c r="J14" s="203">
        <v>4.5450326741461415</v>
      </c>
      <c r="K14" s="362"/>
      <c r="L14" s="290"/>
      <c r="M14" s="290"/>
      <c r="N14" s="290"/>
      <c r="O14" s="290"/>
      <c r="P14" s="290"/>
      <c r="Q14" s="290"/>
      <c r="R14" s="290"/>
      <c r="S14" s="290"/>
      <c r="T14" s="290"/>
    </row>
    <row r="15" spans="1:21" s="295" customFormat="1" ht="30" customHeight="1">
      <c r="A15" s="355" t="s">
        <v>296</v>
      </c>
      <c r="B15" s="333">
        <v>11.951199226497282</v>
      </c>
      <c r="C15" s="333">
        <v>11.91471484185184</v>
      </c>
      <c r="D15" s="333">
        <v>11.040804556199729</v>
      </c>
      <c r="E15" s="333">
        <v>12.050973389134542</v>
      </c>
      <c r="F15" s="333">
        <v>12.393428964161165</v>
      </c>
      <c r="G15" s="333">
        <v>16.459630893485581</v>
      </c>
      <c r="H15" s="203">
        <v>10.001309703406228</v>
      </c>
      <c r="I15" s="203">
        <v>13.949606518449526</v>
      </c>
      <c r="J15" s="203">
        <v>12.552281527674126</v>
      </c>
      <c r="K15" s="362"/>
      <c r="L15" s="290"/>
      <c r="M15" s="290"/>
      <c r="N15" s="290"/>
      <c r="O15" s="290"/>
      <c r="P15" s="290"/>
      <c r="Q15" s="290"/>
      <c r="R15" s="290"/>
      <c r="S15" s="290"/>
      <c r="T15" s="290"/>
    </row>
    <row r="16" spans="1:21" s="295" customFormat="1" ht="11.25" customHeight="1">
      <c r="A16" s="356" t="s">
        <v>171</v>
      </c>
      <c r="B16" s="333">
        <v>1.4036858663253371</v>
      </c>
      <c r="C16" s="333">
        <v>1.4347345958052913</v>
      </c>
      <c r="D16" s="333">
        <v>1.5546320160123215</v>
      </c>
      <c r="E16" s="333">
        <v>1.1070364091790386</v>
      </c>
      <c r="F16" s="333">
        <v>1.5423676474222532</v>
      </c>
      <c r="G16" s="333">
        <v>0.98736984765831826</v>
      </c>
      <c r="H16" s="203">
        <v>1.1059137724196173</v>
      </c>
      <c r="I16" s="203">
        <v>1.04404201671699E-2</v>
      </c>
      <c r="J16" s="203">
        <v>0.7564889056923233</v>
      </c>
      <c r="K16" s="362"/>
      <c r="L16" s="290"/>
      <c r="M16" s="290"/>
      <c r="N16" s="290"/>
      <c r="O16" s="290"/>
      <c r="P16" s="290"/>
      <c r="Q16" s="290"/>
      <c r="R16" s="290"/>
      <c r="S16" s="290"/>
      <c r="T16" s="290"/>
    </row>
    <row r="17" spans="1:21" s="295" customFormat="1" ht="11.25" customHeight="1">
      <c r="A17" s="356" t="s">
        <v>297</v>
      </c>
      <c r="B17" s="333">
        <v>1.3500348308791184</v>
      </c>
      <c r="C17" s="333">
        <v>1.3635692660341328</v>
      </c>
      <c r="D17" s="333">
        <v>1.3814875855378699</v>
      </c>
      <c r="E17" s="333">
        <v>1.2227406608914553</v>
      </c>
      <c r="F17" s="333">
        <v>1.3961436818491841</v>
      </c>
      <c r="G17" s="333">
        <v>1.8129478927323954</v>
      </c>
      <c r="H17" s="203">
        <v>1.159038869460034</v>
      </c>
      <c r="I17" s="203">
        <v>0.51303241065904726</v>
      </c>
      <c r="J17" s="203">
        <v>1.1692701909350198</v>
      </c>
      <c r="K17" s="362"/>
      <c r="L17" s="290"/>
      <c r="N17" s="290"/>
      <c r="O17" s="290"/>
      <c r="P17" s="290"/>
      <c r="Q17" s="290"/>
      <c r="R17" s="290"/>
      <c r="S17" s="290"/>
      <c r="T17" s="290"/>
    </row>
    <row r="18" spans="1:21" s="295" customFormat="1" ht="11.25" customHeight="1">
      <c r="A18" s="355" t="s">
        <v>188</v>
      </c>
      <c r="B18" s="333">
        <v>5.1077740945339789</v>
      </c>
      <c r="C18" s="333">
        <v>4.991148784830397</v>
      </c>
      <c r="D18" s="333">
        <v>4.944999021922774</v>
      </c>
      <c r="E18" s="333">
        <v>6.8828128822717893</v>
      </c>
      <c r="F18" s="333">
        <v>4.2309965016914184</v>
      </c>
      <c r="G18" s="333">
        <v>6.3666779762330776</v>
      </c>
      <c r="H18" s="203">
        <v>5.6281371329308394</v>
      </c>
      <c r="I18" s="203">
        <v>14.258152023771842</v>
      </c>
      <c r="J18" s="203">
        <v>5.8101804671128825</v>
      </c>
      <c r="K18" s="362"/>
      <c r="L18" s="290"/>
      <c r="M18" s="290"/>
      <c r="N18" s="290"/>
      <c r="O18" s="290"/>
      <c r="P18" s="290"/>
      <c r="Q18" s="290"/>
      <c r="R18" s="290"/>
      <c r="S18" s="290"/>
      <c r="T18" s="290"/>
    </row>
    <row r="19" spans="1:21" s="295" customFormat="1" ht="20.100000000000001" customHeight="1">
      <c r="A19" s="355" t="s">
        <v>298</v>
      </c>
      <c r="B19" s="333">
        <v>0.43477418935961004</v>
      </c>
      <c r="C19" s="333">
        <v>0.4447657448748239</v>
      </c>
      <c r="D19" s="333">
        <v>0.48602291248699581</v>
      </c>
      <c r="E19" s="333">
        <v>0.22533827821791297</v>
      </c>
      <c r="F19" s="333">
        <v>0.53403339789781035</v>
      </c>
      <c r="G19" s="333">
        <v>0.39225899325220481</v>
      </c>
      <c r="H19" s="203" t="s">
        <v>402</v>
      </c>
      <c r="I19" s="203" t="s">
        <v>402</v>
      </c>
      <c r="J19" s="203" t="s">
        <v>402</v>
      </c>
      <c r="K19" s="294"/>
      <c r="L19" s="290"/>
      <c r="M19" s="290"/>
      <c r="N19" s="290"/>
      <c r="O19" s="290"/>
      <c r="P19" s="290"/>
      <c r="Q19" s="290"/>
      <c r="R19" s="290"/>
      <c r="S19" s="290"/>
      <c r="T19" s="290"/>
    </row>
    <row r="20" spans="1:21" s="295" customFormat="1" ht="18.899999999999999" customHeight="1">
      <c r="A20" s="355" t="s">
        <v>299</v>
      </c>
      <c r="B20" s="333">
        <v>0.45908080180777405</v>
      </c>
      <c r="C20" s="333">
        <v>0.47230577031101406</v>
      </c>
      <c r="D20" s="333">
        <v>0.18173151195381348</v>
      </c>
      <c r="E20" s="333">
        <v>1.1335778776405983</v>
      </c>
      <c r="F20" s="333">
        <v>0.34742415740302934</v>
      </c>
      <c r="G20" s="333">
        <v>2.8896895242631779</v>
      </c>
      <c r="H20" s="203" t="s">
        <v>402</v>
      </c>
      <c r="I20" s="203" t="s">
        <v>403</v>
      </c>
      <c r="J20" s="203">
        <v>0.12411868654359315</v>
      </c>
      <c r="K20" s="294"/>
      <c r="L20" s="290"/>
      <c r="M20" s="290"/>
      <c r="N20" s="290"/>
      <c r="O20" s="290"/>
      <c r="P20" s="290"/>
      <c r="Q20" s="290"/>
      <c r="R20" s="290"/>
      <c r="S20" s="290"/>
      <c r="T20" s="290"/>
    </row>
    <row r="21" spans="1:21" s="295" customFormat="1" ht="19.5" customHeight="1">
      <c r="A21" s="355" t="s">
        <v>300</v>
      </c>
      <c r="B21" s="333">
        <v>6.8987926550256207</v>
      </c>
      <c r="C21" s="333">
        <v>6.9689167288956533</v>
      </c>
      <c r="D21" s="333">
        <v>6.6022265415631569</v>
      </c>
      <c r="E21" s="333">
        <v>9.448494845888824</v>
      </c>
      <c r="F21" s="333">
        <v>6.4020870633415692</v>
      </c>
      <c r="G21" s="333">
        <v>6.7740428466888423</v>
      </c>
      <c r="H21" s="203">
        <v>7.1409423272297765</v>
      </c>
      <c r="I21" s="203">
        <v>5.124571463140037</v>
      </c>
      <c r="J21" s="203">
        <v>4.8314284255816329</v>
      </c>
      <c r="K21" s="294"/>
      <c r="L21" s="290"/>
      <c r="M21" s="290"/>
      <c r="N21" s="290"/>
      <c r="O21" s="290"/>
      <c r="P21" s="290"/>
      <c r="Q21" s="290"/>
      <c r="R21" s="290"/>
      <c r="S21" s="290"/>
      <c r="T21" s="290"/>
    </row>
    <row r="22" spans="1:21" s="295" customFormat="1" ht="11.25" customHeight="1">
      <c r="A22" s="356" t="s">
        <v>301</v>
      </c>
      <c r="B22" s="333">
        <v>3.3860432183651623</v>
      </c>
      <c r="C22" s="333">
        <v>3.5061089682667674</v>
      </c>
      <c r="D22" s="333">
        <v>4.1862216106996373</v>
      </c>
      <c r="E22" s="333">
        <v>4.2902025061837925</v>
      </c>
      <c r="F22" s="333">
        <v>2.8842565955876576</v>
      </c>
      <c r="G22" s="348" t="s">
        <v>403</v>
      </c>
      <c r="H22" s="203">
        <v>4.7565517471096106</v>
      </c>
      <c r="I22" s="207" t="s">
        <v>403</v>
      </c>
      <c r="J22" s="207" t="s">
        <v>403</v>
      </c>
      <c r="K22" s="294"/>
      <c r="L22" s="290"/>
      <c r="M22" s="290"/>
      <c r="N22" s="290"/>
      <c r="O22" s="290"/>
      <c r="P22" s="290"/>
      <c r="Q22" s="290"/>
      <c r="R22" s="290"/>
      <c r="S22" s="290"/>
      <c r="T22" s="290"/>
    </row>
    <row r="23" spans="1:21" s="295" customFormat="1" ht="11.25" customHeight="1">
      <c r="A23" s="356" t="s">
        <v>302</v>
      </c>
      <c r="B23" s="333">
        <v>0.30987407474849482</v>
      </c>
      <c r="C23" s="333">
        <v>0.31805323653588013</v>
      </c>
      <c r="D23" s="333">
        <v>0.32287572470328485</v>
      </c>
      <c r="E23" s="333">
        <v>0.92795721064090197</v>
      </c>
      <c r="F23" s="333">
        <v>0.13246380597000393</v>
      </c>
      <c r="G23" s="333">
        <v>0.81191787013745809</v>
      </c>
      <c r="H23" s="203">
        <v>1.3182339153877549E-2</v>
      </c>
      <c r="I23" s="203">
        <v>0.13947834202110496</v>
      </c>
      <c r="J23" s="203">
        <v>5.2611973781845296E-2</v>
      </c>
      <c r="K23" s="294"/>
      <c r="L23" s="290"/>
      <c r="M23" s="290"/>
      <c r="N23" s="290"/>
      <c r="O23" s="290"/>
      <c r="P23" s="290"/>
      <c r="Q23" s="290"/>
      <c r="R23" s="290"/>
      <c r="S23" s="290"/>
      <c r="T23" s="290"/>
    </row>
    <row r="24" spans="1:21" s="295" customFormat="1" ht="11.25" customHeight="1">
      <c r="A24" s="356" t="s">
        <v>303</v>
      </c>
      <c r="B24" s="333">
        <v>3.7627884097779041</v>
      </c>
      <c r="C24" s="333">
        <v>3.8353329899107753</v>
      </c>
      <c r="D24" s="333">
        <v>2.2928001900027035</v>
      </c>
      <c r="E24" s="333">
        <v>3.9674982098173364</v>
      </c>
      <c r="F24" s="333">
        <v>4.5932419168902205</v>
      </c>
      <c r="G24" s="333">
        <v>9.39989674101761</v>
      </c>
      <c r="H24" s="203">
        <v>2.4267923806469791</v>
      </c>
      <c r="I24" s="203" t="s">
        <v>402</v>
      </c>
      <c r="J24" s="203" t="s">
        <v>402</v>
      </c>
      <c r="K24" s="294"/>
      <c r="L24" s="290"/>
      <c r="M24" s="290"/>
      <c r="N24" s="290"/>
      <c r="O24" s="290"/>
      <c r="P24" s="290"/>
      <c r="Q24" s="290"/>
      <c r="R24" s="290"/>
      <c r="S24" s="290"/>
      <c r="T24" s="290"/>
    </row>
    <row r="25" spans="1:21" s="295" customFormat="1" ht="11.25" customHeight="1">
      <c r="A25" s="356" t="s">
        <v>304</v>
      </c>
      <c r="B25" s="333">
        <v>1.9495303839056639</v>
      </c>
      <c r="C25" s="333">
        <v>2.0007464832699862</v>
      </c>
      <c r="D25" s="333">
        <v>1.9162059083598291</v>
      </c>
      <c r="E25" s="333">
        <v>0.6354776867757026</v>
      </c>
      <c r="F25" s="333">
        <v>2.7497561981679595</v>
      </c>
      <c r="G25" s="333">
        <v>1.0976388752319579</v>
      </c>
      <c r="H25" s="203">
        <v>0.64792554067765307</v>
      </c>
      <c r="I25" s="203">
        <v>1.3066874827189927</v>
      </c>
      <c r="J25" s="203">
        <v>0.15144077892156887</v>
      </c>
      <c r="K25" s="294"/>
      <c r="L25" s="290"/>
      <c r="M25" s="290"/>
      <c r="N25" s="290"/>
      <c r="O25" s="290"/>
      <c r="P25" s="290"/>
      <c r="Q25" s="290"/>
      <c r="R25" s="290"/>
      <c r="S25" s="290"/>
      <c r="T25" s="290"/>
    </row>
    <row r="26" spans="1:21" s="295" customFormat="1" ht="5.0999999999999996" customHeight="1" thickBot="1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362"/>
      <c r="L26" s="362"/>
      <c r="M26" s="362"/>
      <c r="N26" s="362"/>
      <c r="O26" s="382"/>
      <c r="P26" s="382"/>
      <c r="Q26" s="382"/>
      <c r="R26" s="382"/>
      <c r="S26" s="382"/>
      <c r="T26" s="382"/>
    </row>
    <row r="27" spans="1:21" s="295" customFormat="1" ht="6" customHeight="1" thickTop="1">
      <c r="A27" s="323"/>
      <c r="B27" s="552"/>
      <c r="C27" s="552"/>
      <c r="D27" s="552"/>
      <c r="E27" s="552"/>
      <c r="F27" s="552"/>
      <c r="G27" s="552"/>
      <c r="H27" s="552"/>
      <c r="I27" s="314"/>
      <c r="J27" s="314"/>
      <c r="K27" s="362"/>
      <c r="L27" s="362"/>
      <c r="M27" s="362"/>
      <c r="N27" s="362"/>
      <c r="O27" s="382"/>
      <c r="P27" s="382"/>
      <c r="Q27" s="382"/>
      <c r="R27" s="382"/>
      <c r="S27" s="382"/>
      <c r="T27" s="382"/>
    </row>
    <row r="28" spans="1:21" s="298" customFormat="1" ht="15" customHeight="1">
      <c r="A28" s="357"/>
      <c r="B28" s="294"/>
      <c r="C28" s="294"/>
      <c r="D28" s="294"/>
      <c r="E28" s="294"/>
      <c r="F28" s="294"/>
      <c r="G28" s="294"/>
      <c r="H28" s="294"/>
      <c r="I28" s="294"/>
      <c r="J28" s="294"/>
      <c r="K28" s="362"/>
      <c r="L28" s="362"/>
      <c r="M28" s="362"/>
      <c r="N28" s="362"/>
      <c r="O28" s="382"/>
      <c r="P28" s="382"/>
      <c r="Q28" s="382"/>
      <c r="R28" s="382"/>
      <c r="S28" s="382"/>
      <c r="T28" s="382"/>
    </row>
    <row r="29" spans="1:21" s="304" customFormat="1" ht="11.25" customHeight="1">
      <c r="A29" s="295"/>
      <c r="B29" s="365"/>
      <c r="C29" s="365"/>
      <c r="D29" s="365"/>
      <c r="E29" s="365"/>
      <c r="F29" s="365"/>
      <c r="G29" s="365"/>
      <c r="H29" s="365"/>
      <c r="I29" s="365"/>
      <c r="J29" s="365"/>
      <c r="K29" s="362"/>
      <c r="L29" s="362"/>
      <c r="M29" s="362"/>
      <c r="N29" s="362"/>
      <c r="O29" s="382"/>
      <c r="P29" s="382"/>
      <c r="Q29" s="382"/>
      <c r="R29" s="382"/>
      <c r="S29" s="382"/>
      <c r="T29" s="382"/>
      <c r="U29" s="382"/>
    </row>
    <row r="30" spans="1:21" s="304" customFormat="1" ht="11.25" customHeight="1">
      <c r="A30" s="295"/>
      <c r="B30" s="365"/>
      <c r="C30" s="365"/>
      <c r="D30" s="365"/>
      <c r="E30" s="365"/>
      <c r="F30" s="365"/>
      <c r="G30" s="365"/>
      <c r="H30" s="365"/>
      <c r="I30" s="365"/>
      <c r="J30" s="365"/>
      <c r="K30" s="362"/>
      <c r="L30" s="362"/>
      <c r="M30" s="362"/>
      <c r="N30" s="362"/>
      <c r="O30" s="382"/>
      <c r="P30" s="382"/>
      <c r="Q30" s="382"/>
      <c r="R30" s="382"/>
      <c r="S30" s="382"/>
      <c r="T30" s="382"/>
      <c r="U30" s="382"/>
    </row>
    <row r="31" spans="1:21" s="304" customFormat="1" ht="6" customHeight="1">
      <c r="A31" s="295"/>
      <c r="B31" s="365"/>
      <c r="C31" s="365"/>
      <c r="D31" s="365"/>
      <c r="E31" s="365"/>
      <c r="F31" s="365"/>
      <c r="G31" s="365"/>
      <c r="H31" s="365"/>
      <c r="I31" s="365"/>
      <c r="J31" s="365"/>
      <c r="K31" s="362"/>
      <c r="L31" s="362"/>
      <c r="M31" s="362"/>
      <c r="N31" s="362"/>
      <c r="O31" s="382"/>
      <c r="P31" s="382"/>
      <c r="Q31" s="382"/>
      <c r="R31" s="382"/>
      <c r="S31" s="382"/>
      <c r="T31" s="382"/>
      <c r="U31" s="382"/>
    </row>
    <row r="32" spans="1:21" s="304" customFormat="1" ht="9" customHeight="1">
      <c r="A32" s="295"/>
      <c r="B32" s="365"/>
      <c r="C32" s="365"/>
      <c r="D32" s="365"/>
      <c r="E32" s="365"/>
      <c r="F32" s="365"/>
      <c r="G32" s="365"/>
      <c r="H32" s="365"/>
      <c r="I32" s="365"/>
      <c r="J32" s="365"/>
      <c r="K32" s="362"/>
      <c r="L32" s="362"/>
      <c r="M32" s="362"/>
      <c r="N32" s="362"/>
      <c r="O32" s="382"/>
      <c r="P32" s="382"/>
      <c r="Q32" s="382"/>
      <c r="R32" s="382"/>
      <c r="S32" s="382"/>
      <c r="T32" s="382"/>
      <c r="U32" s="382"/>
    </row>
    <row r="33" spans="1:21" s="304" customFormat="1">
      <c r="A33" s="295"/>
      <c r="B33" s="295"/>
      <c r="C33" s="295"/>
      <c r="D33" s="295"/>
      <c r="E33" s="295"/>
      <c r="F33" s="295"/>
      <c r="G33" s="295"/>
      <c r="H33" s="295"/>
      <c r="I33" s="295"/>
      <c r="J33" s="295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</row>
    <row r="34" spans="1:21" s="304" customFormat="1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</row>
    <row r="35" spans="1:21" s="304" customFormat="1">
      <c r="A35" s="295"/>
      <c r="B35" s="295"/>
      <c r="C35" s="295"/>
      <c r="D35" s="295"/>
      <c r="E35" s="295"/>
      <c r="F35" s="295"/>
      <c r="G35" s="295"/>
      <c r="H35" s="295"/>
      <c r="I35" s="295"/>
      <c r="J35" s="295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</row>
    <row r="36" spans="1:21" s="304" customFormat="1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</row>
    <row r="37" spans="1:21" s="304" customFormat="1">
      <c r="A37" s="295"/>
      <c r="B37" s="295"/>
      <c r="C37" s="295"/>
      <c r="D37" s="295"/>
      <c r="E37" s="295"/>
      <c r="F37" s="295"/>
      <c r="G37" s="295"/>
      <c r="H37" s="295"/>
      <c r="I37" s="295"/>
      <c r="J37" s="295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</row>
    <row r="38" spans="1:21" s="304" customFormat="1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</row>
    <row r="39" spans="1:21" s="304" customFormat="1">
      <c r="A39" s="295"/>
      <c r="B39" s="295"/>
      <c r="C39" s="295"/>
      <c r="D39" s="295"/>
      <c r="E39" s="295"/>
      <c r="F39" s="295"/>
      <c r="G39" s="295"/>
      <c r="H39" s="295"/>
      <c r="I39" s="295"/>
      <c r="J39" s="295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</row>
    <row r="40" spans="1:21" s="304" customFormat="1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</row>
    <row r="41" spans="1:21" s="304" customFormat="1">
      <c r="A41" s="295"/>
      <c r="B41" s="295"/>
      <c r="C41" s="295"/>
      <c r="D41" s="295"/>
      <c r="E41" s="295"/>
      <c r="F41" s="295"/>
      <c r="G41" s="295"/>
      <c r="H41" s="295"/>
      <c r="I41" s="295"/>
      <c r="J41" s="295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2"/>
    </row>
    <row r="42" spans="1:21" s="304" customFormat="1">
      <c r="A42" s="295"/>
      <c r="B42" s="295"/>
      <c r="C42" s="295"/>
      <c r="D42" s="295"/>
      <c r="E42" s="295"/>
      <c r="F42" s="295"/>
      <c r="G42" s="295"/>
      <c r="H42" s="295"/>
      <c r="I42" s="295"/>
      <c r="J42" s="295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</row>
    <row r="43" spans="1:21" s="304" customFormat="1">
      <c r="A43" s="295"/>
      <c r="B43" s="295"/>
      <c r="C43" s="295"/>
      <c r="D43" s="295"/>
      <c r="E43" s="295"/>
      <c r="F43" s="295"/>
      <c r="G43" s="295"/>
      <c r="H43" s="295"/>
      <c r="I43" s="295"/>
      <c r="J43" s="295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</row>
    <row r="44" spans="1:21" s="304" customFormat="1">
      <c r="A44" s="295"/>
      <c r="B44" s="295"/>
      <c r="C44" s="295"/>
      <c r="D44" s="295"/>
      <c r="E44" s="295"/>
      <c r="F44" s="295"/>
      <c r="G44" s="295"/>
      <c r="H44" s="295"/>
      <c r="I44" s="295"/>
      <c r="J44" s="295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</row>
    <row r="45" spans="1:21" s="304" customFormat="1">
      <c r="A45" s="295"/>
      <c r="B45" s="295"/>
      <c r="C45" s="295"/>
      <c r="D45" s="295"/>
      <c r="E45" s="295"/>
      <c r="F45" s="295"/>
      <c r="G45" s="295"/>
      <c r="H45" s="295"/>
      <c r="I45" s="295"/>
      <c r="J45" s="295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</row>
    <row r="46" spans="1:21" s="304" customFormat="1">
      <c r="A46" s="295"/>
      <c r="B46" s="295"/>
      <c r="C46" s="295"/>
      <c r="D46" s="295"/>
      <c r="E46" s="295"/>
      <c r="F46" s="295"/>
      <c r="G46" s="295"/>
      <c r="H46" s="295"/>
      <c r="I46" s="295"/>
      <c r="J46" s="295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</row>
    <row r="47" spans="1:21" s="304" customFormat="1">
      <c r="A47" s="295"/>
      <c r="B47" s="295"/>
      <c r="C47" s="295"/>
      <c r="D47" s="295"/>
      <c r="E47" s="295"/>
      <c r="F47" s="295"/>
      <c r="G47" s="295"/>
      <c r="H47" s="295"/>
      <c r="I47" s="295"/>
      <c r="J47" s="295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</row>
    <row r="48" spans="1:21" s="304" customFormat="1">
      <c r="A48" s="295"/>
      <c r="B48" s="295"/>
      <c r="C48" s="295"/>
      <c r="D48" s="295"/>
      <c r="E48" s="295"/>
      <c r="F48" s="295"/>
      <c r="G48" s="295"/>
      <c r="H48" s="295"/>
      <c r="I48" s="295"/>
      <c r="J48" s="295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</row>
    <row r="49" spans="1:21" s="304" customFormat="1">
      <c r="A49" s="295"/>
      <c r="B49" s="295"/>
      <c r="C49" s="295"/>
      <c r="D49" s="295"/>
      <c r="E49" s="295"/>
      <c r="F49" s="295"/>
      <c r="G49" s="295"/>
      <c r="H49" s="295"/>
      <c r="I49" s="295"/>
      <c r="J49" s="295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</row>
    <row r="50" spans="1:21" s="304" customFormat="1">
      <c r="A50" s="295"/>
      <c r="B50" s="295"/>
      <c r="C50" s="295"/>
      <c r="D50" s="295"/>
      <c r="E50" s="295"/>
      <c r="F50" s="295"/>
      <c r="G50" s="295"/>
      <c r="H50" s="295"/>
      <c r="I50" s="295"/>
      <c r="J50" s="295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</row>
    <row r="51" spans="1:21" s="304" customFormat="1">
      <c r="A51" s="295"/>
      <c r="B51" s="295"/>
      <c r="C51" s="295"/>
      <c r="D51" s="295"/>
      <c r="E51" s="295"/>
      <c r="F51" s="295"/>
      <c r="G51" s="295"/>
      <c r="H51" s="295"/>
      <c r="I51" s="295"/>
      <c r="J51" s="295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</row>
    <row r="52" spans="1:21" s="304" customFormat="1">
      <c r="A52" s="295"/>
      <c r="B52" s="295"/>
      <c r="C52" s="295"/>
      <c r="D52" s="295"/>
      <c r="E52" s="295"/>
      <c r="F52" s="295"/>
      <c r="G52" s="295"/>
      <c r="H52" s="295"/>
      <c r="I52" s="295"/>
      <c r="J52" s="295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2"/>
    </row>
    <row r="53" spans="1:21" s="304" customFormat="1">
      <c r="A53" s="295"/>
      <c r="B53" s="295"/>
      <c r="C53" s="295"/>
      <c r="D53" s="295"/>
      <c r="E53" s="295"/>
      <c r="F53" s="295"/>
      <c r="G53" s="295"/>
      <c r="H53" s="295"/>
      <c r="I53" s="295"/>
      <c r="J53" s="295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</row>
    <row r="54" spans="1:21" s="304" customFormat="1">
      <c r="A54" s="295"/>
      <c r="B54" s="295"/>
      <c r="C54" s="295"/>
      <c r="D54" s="295"/>
      <c r="E54" s="295"/>
      <c r="F54" s="295"/>
      <c r="G54" s="295"/>
      <c r="H54" s="295"/>
      <c r="I54" s="295"/>
      <c r="J54" s="295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</row>
    <row r="55" spans="1:21" s="304" customFormat="1">
      <c r="A55" s="295"/>
      <c r="B55" s="295"/>
      <c r="C55" s="295"/>
      <c r="D55" s="295"/>
      <c r="E55" s="295"/>
      <c r="F55" s="295"/>
      <c r="G55" s="295"/>
      <c r="H55" s="295"/>
      <c r="I55" s="295"/>
      <c r="J55" s="295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</row>
    <row r="56" spans="1:21" s="304" customFormat="1">
      <c r="A56" s="295"/>
      <c r="B56" s="295"/>
      <c r="C56" s="295"/>
      <c r="D56" s="295"/>
      <c r="E56" s="295"/>
      <c r="F56" s="295"/>
      <c r="G56" s="295"/>
      <c r="H56" s="295"/>
      <c r="I56" s="295"/>
      <c r="J56" s="295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382"/>
    </row>
    <row r="57" spans="1:21" s="304" customFormat="1">
      <c r="A57" s="295"/>
      <c r="B57" s="295"/>
      <c r="C57" s="295"/>
      <c r="D57" s="295"/>
      <c r="E57" s="295"/>
      <c r="F57" s="295"/>
      <c r="G57" s="295"/>
      <c r="H57" s="295"/>
      <c r="I57" s="295"/>
      <c r="J57" s="295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</row>
    <row r="58" spans="1:21" s="304" customFormat="1">
      <c r="A58" s="295"/>
      <c r="B58" s="295"/>
      <c r="C58" s="295"/>
      <c r="D58" s="295"/>
      <c r="E58" s="295"/>
      <c r="F58" s="295"/>
      <c r="G58" s="295"/>
      <c r="H58" s="295"/>
      <c r="I58" s="295"/>
      <c r="J58" s="295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</row>
    <row r="59" spans="1:21" s="304" customFormat="1">
      <c r="A59" s="295"/>
      <c r="B59" s="295"/>
      <c r="C59" s="295"/>
      <c r="D59" s="295"/>
      <c r="E59" s="295"/>
      <c r="F59" s="295"/>
      <c r="G59" s="295"/>
      <c r="H59" s="295"/>
      <c r="I59" s="295"/>
      <c r="J59" s="295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</row>
    <row r="60" spans="1:21" s="304" customFormat="1">
      <c r="A60" s="295"/>
      <c r="B60" s="295"/>
      <c r="C60" s="295"/>
      <c r="D60" s="295"/>
      <c r="E60" s="295"/>
      <c r="F60" s="295"/>
      <c r="G60" s="295"/>
      <c r="H60" s="295"/>
      <c r="I60" s="295"/>
      <c r="J60" s="295"/>
      <c r="K60" s="382"/>
      <c r="L60" s="382"/>
      <c r="M60" s="382"/>
      <c r="N60" s="382"/>
      <c r="O60" s="382"/>
      <c r="P60" s="382"/>
      <c r="Q60" s="382"/>
      <c r="R60" s="382"/>
      <c r="S60" s="382"/>
      <c r="T60" s="382"/>
      <c r="U60" s="382"/>
    </row>
    <row r="61" spans="1:21" s="304" customFormat="1">
      <c r="A61" s="295"/>
      <c r="B61" s="295"/>
      <c r="C61" s="295"/>
      <c r="D61" s="295"/>
      <c r="E61" s="295"/>
      <c r="F61" s="295"/>
      <c r="G61" s="295"/>
      <c r="H61" s="295"/>
      <c r="I61" s="295"/>
      <c r="J61" s="295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</row>
    <row r="62" spans="1:21" s="304" customFormat="1">
      <c r="A62" s="295"/>
      <c r="B62" s="295"/>
      <c r="C62" s="295"/>
      <c r="D62" s="295"/>
      <c r="E62" s="295"/>
      <c r="F62" s="295"/>
      <c r="G62" s="295"/>
      <c r="H62" s="295"/>
      <c r="I62" s="295"/>
      <c r="J62" s="295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</row>
    <row r="63" spans="1:21" s="304" customFormat="1">
      <c r="A63" s="295"/>
      <c r="B63" s="295"/>
      <c r="C63" s="295"/>
      <c r="D63" s="295"/>
      <c r="E63" s="295"/>
      <c r="F63" s="295"/>
      <c r="G63" s="295"/>
      <c r="H63" s="295"/>
      <c r="I63" s="295"/>
      <c r="J63" s="295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</row>
    <row r="64" spans="1:21" s="304" customFormat="1">
      <c r="A64" s="295"/>
      <c r="B64" s="295"/>
      <c r="C64" s="295"/>
      <c r="D64" s="295"/>
      <c r="E64" s="295"/>
      <c r="F64" s="295"/>
      <c r="G64" s="295"/>
      <c r="H64" s="295"/>
      <c r="I64" s="295"/>
      <c r="J64" s="295"/>
      <c r="K64" s="382"/>
      <c r="L64" s="382"/>
      <c r="M64" s="382"/>
      <c r="N64" s="382"/>
      <c r="O64" s="382"/>
      <c r="P64" s="382"/>
      <c r="Q64" s="382"/>
      <c r="R64" s="382"/>
      <c r="S64" s="382"/>
      <c r="T64" s="382"/>
      <c r="U64" s="382"/>
    </row>
    <row r="65" spans="1:21" s="304" customFormat="1">
      <c r="A65" s="295"/>
      <c r="B65" s="295"/>
      <c r="C65" s="295"/>
      <c r="D65" s="295"/>
      <c r="E65" s="295"/>
      <c r="F65" s="295"/>
      <c r="G65" s="295"/>
      <c r="H65" s="295"/>
      <c r="I65" s="295"/>
      <c r="J65" s="295"/>
      <c r="K65" s="382"/>
      <c r="L65" s="382"/>
      <c r="M65" s="382"/>
      <c r="N65" s="382"/>
      <c r="O65" s="382"/>
      <c r="P65" s="382"/>
      <c r="Q65" s="382"/>
      <c r="R65" s="382"/>
      <c r="S65" s="382"/>
      <c r="T65" s="382"/>
      <c r="U65" s="382"/>
    </row>
    <row r="66" spans="1:21" s="304" customFormat="1">
      <c r="A66" s="295"/>
      <c r="B66" s="295"/>
      <c r="C66" s="295"/>
      <c r="D66" s="295"/>
      <c r="E66" s="295"/>
      <c r="F66" s="295"/>
      <c r="G66" s="295"/>
      <c r="H66" s="295"/>
      <c r="I66" s="295"/>
      <c r="J66" s="295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</row>
    <row r="67" spans="1:21" s="304" customFormat="1">
      <c r="A67" s="295"/>
      <c r="B67" s="295"/>
      <c r="C67" s="295"/>
      <c r="D67" s="295"/>
      <c r="E67" s="295"/>
      <c r="F67" s="295"/>
      <c r="G67" s="295"/>
      <c r="H67" s="295"/>
      <c r="I67" s="295"/>
      <c r="J67" s="295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</row>
    <row r="68" spans="1:21" s="304" customFormat="1">
      <c r="A68" s="295"/>
      <c r="B68" s="295"/>
      <c r="C68" s="295"/>
      <c r="D68" s="295"/>
      <c r="E68" s="295"/>
      <c r="F68" s="295"/>
      <c r="G68" s="295"/>
      <c r="H68" s="295"/>
      <c r="I68" s="295"/>
      <c r="J68" s="295"/>
      <c r="K68" s="382"/>
      <c r="L68" s="382"/>
      <c r="M68" s="382"/>
      <c r="N68" s="382"/>
      <c r="O68" s="382"/>
      <c r="P68" s="382"/>
      <c r="Q68" s="382"/>
      <c r="R68" s="382"/>
      <c r="S68" s="382"/>
      <c r="T68" s="382"/>
      <c r="U68" s="382"/>
    </row>
    <row r="69" spans="1:21" s="304" customFormat="1">
      <c r="A69" s="295"/>
      <c r="B69" s="295"/>
      <c r="C69" s="295"/>
      <c r="D69" s="295"/>
      <c r="E69" s="295"/>
      <c r="F69" s="295"/>
      <c r="G69" s="295"/>
      <c r="H69" s="295"/>
      <c r="I69" s="295"/>
      <c r="J69" s="295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2"/>
    </row>
    <row r="70" spans="1:21" s="304" customFormat="1">
      <c r="A70" s="295"/>
      <c r="B70" s="295"/>
      <c r="C70" s="295"/>
      <c r="D70" s="295"/>
      <c r="E70" s="295"/>
      <c r="F70" s="295"/>
      <c r="G70" s="295"/>
      <c r="H70" s="295"/>
      <c r="I70" s="295"/>
      <c r="J70" s="295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2"/>
    </row>
    <row r="71" spans="1:21" s="304" customFormat="1">
      <c r="A71" s="295"/>
      <c r="B71" s="295"/>
      <c r="C71" s="295"/>
      <c r="D71" s="295"/>
      <c r="E71" s="295"/>
      <c r="F71" s="295"/>
      <c r="G71" s="295"/>
      <c r="H71" s="295"/>
      <c r="I71" s="295"/>
      <c r="J71" s="295"/>
      <c r="K71" s="382"/>
      <c r="L71" s="382"/>
      <c r="M71" s="382"/>
      <c r="N71" s="382"/>
      <c r="O71" s="382"/>
      <c r="P71" s="382"/>
      <c r="Q71" s="382"/>
      <c r="R71" s="382"/>
      <c r="S71" s="382"/>
      <c r="T71" s="382"/>
      <c r="U71" s="382"/>
    </row>
    <row r="72" spans="1:21" s="304" customFormat="1">
      <c r="A72" s="295"/>
      <c r="B72" s="295"/>
      <c r="C72" s="295"/>
      <c r="D72" s="295"/>
      <c r="E72" s="295"/>
      <c r="F72" s="295"/>
      <c r="G72" s="295"/>
      <c r="H72" s="295"/>
      <c r="I72" s="295"/>
      <c r="J72" s="295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</row>
    <row r="73" spans="1:21" s="304" customFormat="1">
      <c r="A73" s="295"/>
      <c r="B73" s="295"/>
      <c r="C73" s="295"/>
      <c r="D73" s="295"/>
      <c r="E73" s="295"/>
      <c r="F73" s="295"/>
      <c r="G73" s="295"/>
      <c r="H73" s="295"/>
      <c r="I73" s="295"/>
      <c r="J73" s="295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2"/>
    </row>
    <row r="74" spans="1:21" s="304" customFormat="1">
      <c r="A74" s="295"/>
      <c r="B74" s="295"/>
      <c r="C74" s="295"/>
      <c r="D74" s="295"/>
      <c r="E74" s="295"/>
      <c r="F74" s="295"/>
      <c r="G74" s="295"/>
      <c r="H74" s="295"/>
      <c r="I74" s="295"/>
      <c r="J74" s="295"/>
      <c r="K74" s="382"/>
      <c r="L74" s="382"/>
      <c r="M74" s="382"/>
      <c r="N74" s="382"/>
      <c r="O74" s="382"/>
      <c r="P74" s="382"/>
      <c r="Q74" s="382"/>
      <c r="R74" s="382"/>
      <c r="S74" s="382"/>
      <c r="T74" s="382"/>
      <c r="U74" s="382"/>
    </row>
    <row r="75" spans="1:21" s="304" customFormat="1">
      <c r="A75" s="295"/>
      <c r="B75" s="295"/>
      <c r="C75" s="295"/>
      <c r="D75" s="295"/>
      <c r="E75" s="295"/>
      <c r="F75" s="295"/>
      <c r="G75" s="295"/>
      <c r="H75" s="295"/>
      <c r="I75" s="295"/>
      <c r="J75" s="295"/>
      <c r="K75" s="382"/>
      <c r="L75" s="382"/>
      <c r="M75" s="382"/>
      <c r="N75" s="382"/>
      <c r="O75" s="382"/>
      <c r="P75" s="382"/>
      <c r="Q75" s="382"/>
      <c r="R75" s="382"/>
      <c r="S75" s="382"/>
      <c r="T75" s="382"/>
      <c r="U75" s="382"/>
    </row>
    <row r="76" spans="1:21" s="304" customFormat="1">
      <c r="A76" s="295"/>
      <c r="B76" s="295"/>
      <c r="C76" s="295"/>
      <c r="D76" s="295"/>
      <c r="E76" s="295"/>
      <c r="F76" s="295"/>
      <c r="G76" s="295"/>
      <c r="H76" s="295"/>
      <c r="I76" s="295"/>
      <c r="J76" s="295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</row>
    <row r="77" spans="1:21" s="304" customFormat="1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382"/>
      <c r="L77" s="382"/>
      <c r="M77" s="382"/>
      <c r="N77" s="382"/>
      <c r="O77" s="382"/>
      <c r="P77" s="382"/>
      <c r="Q77" s="382"/>
      <c r="R77" s="382"/>
      <c r="S77" s="382"/>
      <c r="T77" s="382"/>
      <c r="U77" s="382"/>
    </row>
    <row r="78" spans="1:21" s="304" customFormat="1">
      <c r="A78" s="295"/>
      <c r="B78" s="295"/>
      <c r="C78" s="295"/>
      <c r="D78" s="295"/>
      <c r="E78" s="295"/>
      <c r="F78" s="295"/>
      <c r="G78" s="295"/>
      <c r="H78" s="295"/>
      <c r="I78" s="295"/>
      <c r="J78" s="295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</row>
    <row r="79" spans="1:21" s="304" customFormat="1">
      <c r="A79" s="295"/>
      <c r="B79" s="295"/>
      <c r="C79" s="295"/>
      <c r="D79" s="295"/>
      <c r="E79" s="295"/>
      <c r="F79" s="295"/>
      <c r="G79" s="295"/>
      <c r="H79" s="295"/>
      <c r="I79" s="295"/>
      <c r="J79" s="295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</row>
    <row r="80" spans="1:21" s="304" customFormat="1">
      <c r="A80" s="295"/>
      <c r="B80" s="295"/>
      <c r="C80" s="295"/>
      <c r="D80" s="295"/>
      <c r="E80" s="295"/>
      <c r="F80" s="295"/>
      <c r="G80" s="295"/>
      <c r="H80" s="295"/>
      <c r="I80" s="295"/>
      <c r="J80" s="295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</row>
    <row r="81" spans="1:21" s="304" customFormat="1">
      <c r="A81" s="295"/>
      <c r="B81" s="295"/>
      <c r="C81" s="295"/>
      <c r="D81" s="295"/>
      <c r="E81" s="295"/>
      <c r="F81" s="295"/>
      <c r="G81" s="295"/>
      <c r="H81" s="295"/>
      <c r="I81" s="295"/>
      <c r="J81" s="295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</row>
    <row r="82" spans="1:21" s="304" customFormat="1">
      <c r="A82" s="295"/>
      <c r="B82" s="295"/>
      <c r="C82" s="295"/>
      <c r="D82" s="295"/>
      <c r="E82" s="295"/>
      <c r="F82" s="295"/>
      <c r="G82" s="295"/>
      <c r="H82" s="295"/>
      <c r="I82" s="295"/>
      <c r="J82" s="295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</row>
    <row r="83" spans="1:21" s="304" customFormat="1">
      <c r="A83" s="295"/>
      <c r="B83" s="295"/>
      <c r="C83" s="295"/>
      <c r="D83" s="295"/>
      <c r="E83" s="295"/>
      <c r="F83" s="295"/>
      <c r="G83" s="295"/>
      <c r="H83" s="295"/>
      <c r="I83" s="295"/>
      <c r="J83" s="295"/>
      <c r="K83" s="382"/>
      <c r="L83" s="382"/>
      <c r="M83" s="382"/>
      <c r="N83" s="382"/>
      <c r="O83" s="382"/>
      <c r="P83" s="382"/>
      <c r="Q83" s="382"/>
      <c r="R83" s="382"/>
      <c r="S83" s="382"/>
      <c r="T83" s="382"/>
      <c r="U83" s="382"/>
    </row>
    <row r="84" spans="1:21" s="304" customFormat="1">
      <c r="A84" s="295"/>
      <c r="B84" s="295"/>
      <c r="C84" s="295"/>
      <c r="D84" s="295"/>
      <c r="E84" s="295"/>
      <c r="F84" s="295"/>
      <c r="G84" s="295"/>
      <c r="H84" s="295"/>
      <c r="I84" s="295"/>
      <c r="J84" s="295"/>
      <c r="K84" s="382"/>
      <c r="L84" s="382"/>
      <c r="M84" s="382"/>
      <c r="N84" s="382"/>
      <c r="O84" s="382"/>
      <c r="P84" s="382"/>
      <c r="Q84" s="382"/>
      <c r="R84" s="382"/>
      <c r="S84" s="382"/>
      <c r="T84" s="382"/>
      <c r="U84" s="382"/>
    </row>
    <row r="85" spans="1:21" s="304" customFormat="1">
      <c r="A85" s="295"/>
      <c r="B85" s="295"/>
      <c r="C85" s="295"/>
      <c r="D85" s="295"/>
      <c r="E85" s="295"/>
      <c r="F85" s="295"/>
      <c r="G85" s="295"/>
      <c r="H85" s="295"/>
      <c r="I85" s="295"/>
      <c r="J85" s="295"/>
      <c r="K85" s="382"/>
      <c r="L85" s="382"/>
      <c r="M85" s="382"/>
      <c r="N85" s="382"/>
      <c r="O85" s="382"/>
      <c r="P85" s="382"/>
      <c r="Q85" s="382"/>
      <c r="R85" s="382"/>
      <c r="S85" s="382"/>
      <c r="T85" s="382"/>
      <c r="U85" s="382"/>
    </row>
    <row r="86" spans="1:21" s="304" customFormat="1">
      <c r="A86" s="295"/>
      <c r="B86" s="295"/>
      <c r="C86" s="295"/>
      <c r="D86" s="295"/>
      <c r="E86" s="295"/>
      <c r="F86" s="295"/>
      <c r="G86" s="295"/>
      <c r="H86" s="295"/>
      <c r="I86" s="295"/>
      <c r="J86" s="295"/>
      <c r="K86" s="382"/>
      <c r="L86" s="382"/>
      <c r="M86" s="382"/>
      <c r="N86" s="382"/>
      <c r="O86" s="382"/>
      <c r="P86" s="382"/>
      <c r="Q86" s="382"/>
      <c r="R86" s="382"/>
      <c r="S86" s="382"/>
      <c r="T86" s="382"/>
      <c r="U86" s="382"/>
    </row>
    <row r="87" spans="1:21" s="304" customFormat="1">
      <c r="A87" s="295"/>
      <c r="B87" s="295"/>
      <c r="C87" s="295"/>
      <c r="D87" s="295"/>
      <c r="E87" s="295"/>
      <c r="F87" s="295"/>
      <c r="G87" s="295"/>
      <c r="H87" s="295"/>
      <c r="I87" s="295"/>
      <c r="J87" s="295"/>
      <c r="K87" s="382"/>
      <c r="L87" s="382"/>
      <c r="M87" s="382"/>
      <c r="N87" s="382"/>
      <c r="O87" s="382"/>
      <c r="P87" s="382"/>
      <c r="Q87" s="382"/>
      <c r="R87" s="382"/>
      <c r="S87" s="382"/>
      <c r="T87" s="382"/>
      <c r="U87" s="382"/>
    </row>
    <row r="88" spans="1:21" s="304" customFormat="1">
      <c r="A88" s="295"/>
      <c r="B88" s="295"/>
      <c r="C88" s="295"/>
      <c r="D88" s="295"/>
      <c r="E88" s="295"/>
      <c r="F88" s="295"/>
      <c r="G88" s="295"/>
      <c r="H88" s="295"/>
      <c r="I88" s="295"/>
      <c r="J88" s="295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</row>
    <row r="89" spans="1:21" s="304" customFormat="1">
      <c r="A89" s="295"/>
      <c r="B89" s="295"/>
      <c r="C89" s="295"/>
      <c r="D89" s="295"/>
      <c r="E89" s="295"/>
      <c r="F89" s="295"/>
      <c r="G89" s="295"/>
      <c r="H89" s="295"/>
      <c r="I89" s="295"/>
      <c r="J89" s="295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2"/>
    </row>
    <row r="90" spans="1:21" s="304" customFormat="1">
      <c r="A90" s="295"/>
      <c r="B90" s="295"/>
      <c r="C90" s="295"/>
      <c r="D90" s="295"/>
      <c r="E90" s="295"/>
      <c r="F90" s="295"/>
      <c r="G90" s="295"/>
      <c r="H90" s="295"/>
      <c r="I90" s="295"/>
      <c r="J90" s="295"/>
      <c r="K90" s="382"/>
      <c r="L90" s="382"/>
      <c r="M90" s="382"/>
      <c r="N90" s="382"/>
      <c r="O90" s="382"/>
      <c r="P90" s="382"/>
      <c r="Q90" s="382"/>
      <c r="R90" s="382"/>
      <c r="S90" s="382"/>
      <c r="T90" s="382"/>
      <c r="U90" s="382"/>
    </row>
    <row r="91" spans="1:21" s="304" customFormat="1">
      <c r="A91" s="295"/>
      <c r="B91" s="295"/>
      <c r="C91" s="295"/>
      <c r="D91" s="295"/>
      <c r="E91" s="295"/>
      <c r="F91" s="295"/>
      <c r="G91" s="295"/>
      <c r="H91" s="295"/>
      <c r="I91" s="295"/>
      <c r="J91" s="295"/>
      <c r="K91" s="382"/>
      <c r="L91" s="382"/>
      <c r="M91" s="382"/>
      <c r="N91" s="382"/>
      <c r="O91" s="382"/>
      <c r="P91" s="382"/>
      <c r="Q91" s="382"/>
      <c r="R91" s="382"/>
      <c r="S91" s="382"/>
      <c r="T91" s="382"/>
      <c r="U91" s="382"/>
    </row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9"/>
  <sheetViews>
    <sheetView showGridLines="0" zoomScaleSheetLayoutView="100" workbookViewId="0"/>
  </sheetViews>
  <sheetFormatPr defaultColWidth="9.109375" defaultRowHeight="8.4"/>
  <cols>
    <col min="1" max="1" width="44.6640625" style="290" customWidth="1"/>
    <col min="2" max="2" width="9.5546875" style="290" customWidth="1"/>
    <col min="3" max="3" width="7.44140625" style="290" customWidth="1"/>
    <col min="4" max="4" width="7.88671875" style="290" customWidth="1"/>
    <col min="5" max="5" width="8.109375" style="290" customWidth="1"/>
    <col min="6" max="6" width="8.6640625" style="290" customWidth="1"/>
    <col min="7" max="16384" width="9.109375" style="290"/>
  </cols>
  <sheetData>
    <row r="1" spans="1:17" s="229" customFormat="1" ht="26.1" customHeight="1">
      <c r="A1" s="509" t="s">
        <v>372</v>
      </c>
      <c r="B1" s="509"/>
      <c r="C1" s="509"/>
      <c r="D1" s="509"/>
      <c r="E1" s="509"/>
      <c r="F1" s="475"/>
    </row>
    <row r="2" spans="1:17" ht="10.5" customHeight="1">
      <c r="A2" s="308">
        <v>2019</v>
      </c>
      <c r="B2" s="229"/>
      <c r="E2" s="352"/>
      <c r="F2" s="334" t="s">
        <v>247</v>
      </c>
    </row>
    <row r="3" spans="1:17" s="337" customFormat="1" ht="15" customHeight="1">
      <c r="A3" s="180"/>
      <c r="B3" s="505" t="s">
        <v>230</v>
      </c>
      <c r="C3" s="507" t="s">
        <v>231</v>
      </c>
      <c r="D3" s="508"/>
      <c r="E3" s="508"/>
      <c r="F3" s="508"/>
    </row>
    <row r="4" spans="1:17" s="337" customFormat="1" ht="26.25" customHeight="1">
      <c r="A4" s="180" t="s">
        <v>248</v>
      </c>
      <c r="B4" s="553"/>
      <c r="C4" s="448" t="s">
        <v>305</v>
      </c>
      <c r="D4" s="448" t="s">
        <v>397</v>
      </c>
      <c r="E4" s="448" t="s">
        <v>398</v>
      </c>
      <c r="F4" s="448" t="s">
        <v>306</v>
      </c>
    </row>
    <row r="5" spans="1:17" ht="5.0999999999999996" customHeight="1">
      <c r="A5" s="229"/>
    </row>
    <row r="6" spans="1:17" s="295" customFormat="1" ht="11.25" customHeight="1">
      <c r="A6" s="230" t="s">
        <v>287</v>
      </c>
      <c r="B6" s="294">
        <v>6457547</v>
      </c>
      <c r="C6" s="294">
        <v>762473</v>
      </c>
      <c r="D6" s="294">
        <v>912441</v>
      </c>
      <c r="E6" s="294">
        <v>1776925</v>
      </c>
      <c r="F6" s="294">
        <v>3005709</v>
      </c>
      <c r="G6" s="382"/>
      <c r="H6" s="366"/>
      <c r="I6" s="366"/>
      <c r="J6" s="366"/>
      <c r="K6" s="366"/>
      <c r="L6" s="366"/>
      <c r="M6" s="366"/>
      <c r="N6" s="366"/>
      <c r="O6" s="366"/>
      <c r="P6" s="366"/>
      <c r="Q6" s="366"/>
    </row>
    <row r="7" spans="1:17" s="295" customFormat="1" ht="19.95" customHeight="1">
      <c r="A7" s="355" t="s">
        <v>288</v>
      </c>
      <c r="B7" s="294">
        <v>171392</v>
      </c>
      <c r="C7" s="294">
        <v>117612</v>
      </c>
      <c r="D7" s="294">
        <v>3903</v>
      </c>
      <c r="E7" s="294">
        <v>2732</v>
      </c>
      <c r="F7" s="294">
        <v>47145</v>
      </c>
      <c r="G7" s="382"/>
      <c r="H7" s="366"/>
      <c r="I7" s="366"/>
      <c r="J7" s="366"/>
      <c r="K7" s="366"/>
      <c r="L7" s="366"/>
      <c r="M7" s="366"/>
      <c r="N7" s="366"/>
      <c r="O7" s="366"/>
      <c r="P7" s="366"/>
      <c r="Q7" s="366"/>
    </row>
    <row r="8" spans="1:17" s="295" customFormat="1" ht="11.25" customHeight="1">
      <c r="A8" s="356" t="s">
        <v>289</v>
      </c>
      <c r="B8" s="294">
        <v>6471</v>
      </c>
      <c r="C8" s="294">
        <v>38</v>
      </c>
      <c r="D8" s="294">
        <v>176</v>
      </c>
      <c r="E8" s="294">
        <v>2080</v>
      </c>
      <c r="F8" s="294">
        <v>4177</v>
      </c>
      <c r="G8" s="382"/>
      <c r="H8" s="366"/>
      <c r="I8" s="366"/>
      <c r="J8" s="366"/>
      <c r="K8" s="366"/>
      <c r="L8" s="366"/>
      <c r="M8" s="366"/>
      <c r="N8" s="366"/>
      <c r="O8" s="366"/>
      <c r="P8" s="366"/>
      <c r="Q8" s="366"/>
    </row>
    <row r="9" spans="1:17" s="295" customFormat="1" ht="11.25" customHeight="1">
      <c r="A9" s="356" t="s">
        <v>291</v>
      </c>
      <c r="B9" s="294">
        <v>1687610</v>
      </c>
      <c r="C9" s="294">
        <v>343753</v>
      </c>
      <c r="D9" s="294">
        <v>381786</v>
      </c>
      <c r="E9" s="294">
        <v>466478</v>
      </c>
      <c r="F9" s="294">
        <v>495593</v>
      </c>
      <c r="G9" s="382"/>
      <c r="H9" s="366"/>
      <c r="I9" s="366"/>
      <c r="J9" s="366"/>
      <c r="K9" s="366"/>
      <c r="L9" s="366"/>
      <c r="M9" s="366"/>
      <c r="N9" s="366"/>
      <c r="O9" s="366"/>
      <c r="P9" s="366"/>
      <c r="Q9" s="366"/>
    </row>
    <row r="10" spans="1:17" s="295" customFormat="1" ht="15.6" customHeight="1">
      <c r="A10" s="355" t="s">
        <v>292</v>
      </c>
      <c r="B10" s="294">
        <v>346464</v>
      </c>
      <c r="C10" s="294">
        <v>61932</v>
      </c>
      <c r="D10" s="294">
        <v>88046</v>
      </c>
      <c r="E10" s="294">
        <v>82355</v>
      </c>
      <c r="F10" s="294">
        <v>114132</v>
      </c>
      <c r="G10" s="382"/>
      <c r="H10" s="366"/>
      <c r="I10" s="366"/>
      <c r="J10" s="366"/>
      <c r="K10" s="366"/>
      <c r="L10" s="366"/>
      <c r="M10" s="366"/>
      <c r="N10" s="366"/>
      <c r="O10" s="366"/>
      <c r="P10" s="366"/>
      <c r="Q10" s="366"/>
    </row>
    <row r="11" spans="1:17" s="295" customFormat="1" ht="30" customHeight="1">
      <c r="A11" s="355" t="s">
        <v>328</v>
      </c>
      <c r="B11" s="294">
        <v>219390</v>
      </c>
      <c r="C11" s="294">
        <v>9624</v>
      </c>
      <c r="D11" s="294">
        <v>16709</v>
      </c>
      <c r="E11" s="294">
        <v>109701</v>
      </c>
      <c r="F11" s="294">
        <v>83356</v>
      </c>
      <c r="G11" s="382"/>
      <c r="H11" s="366"/>
      <c r="I11" s="366"/>
      <c r="J11" s="366"/>
      <c r="K11" s="366"/>
      <c r="L11" s="366"/>
      <c r="M11" s="366"/>
      <c r="N11" s="366"/>
      <c r="O11" s="366"/>
      <c r="P11" s="366"/>
      <c r="Q11" s="366"/>
    </row>
    <row r="12" spans="1:17" s="295" customFormat="1" ht="19.95" customHeight="1">
      <c r="A12" s="355" t="s">
        <v>293</v>
      </c>
      <c r="B12" s="294">
        <v>778884</v>
      </c>
      <c r="C12" s="294">
        <v>33638</v>
      </c>
      <c r="D12" s="294">
        <v>18830</v>
      </c>
      <c r="E12" s="294">
        <v>45625</v>
      </c>
      <c r="F12" s="294">
        <v>680790</v>
      </c>
      <c r="G12" s="382"/>
      <c r="H12" s="366"/>
      <c r="I12" s="366"/>
      <c r="J12" s="366"/>
      <c r="K12" s="366"/>
      <c r="L12" s="366"/>
      <c r="M12" s="366"/>
      <c r="N12" s="366"/>
      <c r="O12" s="366"/>
      <c r="P12" s="366"/>
      <c r="Q12" s="366"/>
    </row>
    <row r="13" spans="1:17" s="295" customFormat="1" ht="11.25" customHeight="1">
      <c r="A13" s="355" t="s">
        <v>294</v>
      </c>
      <c r="B13" s="294">
        <v>572129</v>
      </c>
      <c r="C13" s="294">
        <v>21995</v>
      </c>
      <c r="D13" s="294">
        <v>109879</v>
      </c>
      <c r="E13" s="294">
        <v>197166</v>
      </c>
      <c r="F13" s="294">
        <v>243088</v>
      </c>
      <c r="G13" s="382"/>
      <c r="H13" s="366"/>
      <c r="I13" s="366"/>
      <c r="J13" s="366"/>
      <c r="K13" s="366"/>
      <c r="L13" s="366"/>
      <c r="M13" s="366"/>
      <c r="N13" s="366"/>
      <c r="O13" s="366"/>
      <c r="P13" s="366"/>
      <c r="Q13" s="366"/>
    </row>
    <row r="14" spans="1:17" s="295" customFormat="1" ht="19.95" customHeight="1">
      <c r="A14" s="355" t="s">
        <v>295</v>
      </c>
      <c r="B14" s="294">
        <v>285038</v>
      </c>
      <c r="C14" s="294">
        <v>13269</v>
      </c>
      <c r="D14" s="294">
        <v>62277</v>
      </c>
      <c r="E14" s="294">
        <v>141831</v>
      </c>
      <c r="F14" s="294">
        <v>67661</v>
      </c>
      <c r="G14" s="382"/>
      <c r="H14" s="366"/>
      <c r="I14" s="366"/>
      <c r="J14" s="366"/>
      <c r="K14" s="366"/>
      <c r="L14" s="366"/>
      <c r="M14" s="366"/>
      <c r="N14" s="366"/>
      <c r="O14" s="366"/>
      <c r="P14" s="366"/>
      <c r="Q14" s="366"/>
    </row>
    <row r="15" spans="1:17" s="295" customFormat="1" ht="19.95" customHeight="1">
      <c r="A15" s="355" t="s">
        <v>296</v>
      </c>
      <c r="B15" s="294">
        <v>771754</v>
      </c>
      <c r="C15" s="294">
        <v>74471</v>
      </c>
      <c r="D15" s="294">
        <v>141280</v>
      </c>
      <c r="E15" s="294">
        <v>386218</v>
      </c>
      <c r="F15" s="294">
        <v>169784</v>
      </c>
      <c r="G15" s="382"/>
      <c r="H15" s="466"/>
      <c r="I15" s="466"/>
      <c r="J15" s="466"/>
      <c r="K15" s="466"/>
      <c r="L15" s="466"/>
      <c r="M15" s="366"/>
      <c r="N15" s="366"/>
      <c r="O15" s="366"/>
      <c r="P15" s="366"/>
      <c r="Q15" s="366"/>
    </row>
    <row r="16" spans="1:17" s="295" customFormat="1" ht="11.25" customHeight="1">
      <c r="A16" s="356" t="s">
        <v>171</v>
      </c>
      <c r="B16" s="294">
        <v>90644</v>
      </c>
      <c r="C16" s="294">
        <v>23680</v>
      </c>
      <c r="D16" s="294">
        <v>5941</v>
      </c>
      <c r="E16" s="294">
        <v>53927</v>
      </c>
      <c r="F16" s="294">
        <v>7096</v>
      </c>
      <c r="G16" s="382"/>
      <c r="H16" s="366"/>
      <c r="I16" s="366"/>
      <c r="J16" s="366"/>
      <c r="K16" s="366"/>
      <c r="L16" s="366"/>
      <c r="M16" s="366"/>
      <c r="N16" s="366"/>
      <c r="O16" s="366"/>
      <c r="P16" s="366"/>
      <c r="Q16" s="366"/>
    </row>
    <row r="17" spans="1:17" s="295" customFormat="1" ht="11.25" customHeight="1">
      <c r="A17" s="356" t="s">
        <v>297</v>
      </c>
      <c r="B17" s="294">
        <v>87179</v>
      </c>
      <c r="C17" s="294">
        <v>8672</v>
      </c>
      <c r="D17" s="294">
        <v>15828</v>
      </c>
      <c r="E17" s="294">
        <v>38848</v>
      </c>
      <c r="F17" s="294">
        <v>23831</v>
      </c>
      <c r="G17" s="382"/>
      <c r="H17" s="366"/>
      <c r="I17" s="366"/>
      <c r="J17" s="366"/>
      <c r="K17" s="366"/>
      <c r="L17" s="366"/>
      <c r="M17" s="366"/>
      <c r="N17" s="366"/>
      <c r="O17" s="366"/>
      <c r="P17" s="366"/>
      <c r="Q17" s="366"/>
    </row>
    <row r="18" spans="1:17" s="295" customFormat="1" ht="11.25" customHeight="1">
      <c r="A18" s="355" t="s">
        <v>188</v>
      </c>
      <c r="B18" s="294">
        <v>329837</v>
      </c>
      <c r="C18" s="294">
        <v>9523</v>
      </c>
      <c r="D18" s="294">
        <v>53393</v>
      </c>
      <c r="E18" s="294">
        <v>82557</v>
      </c>
      <c r="F18" s="294">
        <v>184364</v>
      </c>
      <c r="G18" s="382"/>
      <c r="H18" s="366"/>
      <c r="I18" s="366"/>
      <c r="J18" s="366"/>
      <c r="K18" s="366"/>
      <c r="L18" s="366"/>
      <c r="M18" s="366"/>
      <c r="N18" s="366"/>
      <c r="O18" s="366"/>
      <c r="P18" s="366"/>
      <c r="Q18" s="366"/>
    </row>
    <row r="19" spans="1:17" s="295" customFormat="1" ht="19.95" customHeight="1">
      <c r="A19" s="355" t="s">
        <v>298</v>
      </c>
      <c r="B19" s="294">
        <v>28076</v>
      </c>
      <c r="C19" s="294">
        <v>1683</v>
      </c>
      <c r="D19" s="294">
        <v>3741</v>
      </c>
      <c r="E19" s="294">
        <v>3300</v>
      </c>
      <c r="F19" s="294">
        <v>19352</v>
      </c>
      <c r="G19" s="382"/>
      <c r="H19" s="366"/>
      <c r="I19" s="366"/>
      <c r="J19" s="366"/>
      <c r="K19" s="366"/>
      <c r="L19" s="366"/>
      <c r="M19" s="366"/>
      <c r="N19" s="366"/>
      <c r="O19" s="366"/>
      <c r="P19" s="366"/>
      <c r="Q19" s="366"/>
    </row>
    <row r="20" spans="1:17" s="295" customFormat="1" ht="11.25" customHeight="1">
      <c r="A20" s="355" t="s">
        <v>299</v>
      </c>
      <c r="B20" s="294">
        <v>29645</v>
      </c>
      <c r="C20" s="294">
        <v>4180</v>
      </c>
      <c r="D20" s="294">
        <v>660</v>
      </c>
      <c r="E20" s="294">
        <v>16182</v>
      </c>
      <c r="F20" s="294">
        <v>8624</v>
      </c>
      <c r="G20" s="382"/>
      <c r="H20" s="366"/>
      <c r="I20" s="366"/>
      <c r="J20" s="366"/>
      <c r="K20" s="366"/>
      <c r="L20" s="366"/>
      <c r="M20" s="366"/>
      <c r="N20" s="366"/>
      <c r="O20" s="366"/>
      <c r="P20" s="366"/>
      <c r="Q20" s="366"/>
    </row>
    <row r="21" spans="1:17" s="295" customFormat="1" ht="11.25" customHeight="1">
      <c r="A21" s="355" t="s">
        <v>300</v>
      </c>
      <c r="B21" s="294">
        <v>445493</v>
      </c>
      <c r="C21" s="294" t="s">
        <v>290</v>
      </c>
      <c r="D21" s="294">
        <v>112</v>
      </c>
      <c r="E21" s="294">
        <v>49970</v>
      </c>
      <c r="F21" s="294">
        <v>395410</v>
      </c>
      <c r="G21" s="382"/>
      <c r="H21" s="366"/>
      <c r="I21" s="366"/>
      <c r="J21" s="366"/>
      <c r="K21" s="366"/>
      <c r="L21" s="366"/>
      <c r="M21" s="366"/>
      <c r="N21" s="366"/>
      <c r="O21" s="366"/>
      <c r="P21" s="366"/>
      <c r="Q21" s="366"/>
    </row>
    <row r="22" spans="1:17" s="295" customFormat="1" ht="11.25" customHeight="1">
      <c r="A22" s="356" t="s">
        <v>301</v>
      </c>
      <c r="B22" s="294">
        <v>218655</v>
      </c>
      <c r="C22" s="294" t="s">
        <v>290</v>
      </c>
      <c r="D22" s="294">
        <v>653</v>
      </c>
      <c r="E22" s="294">
        <v>58779</v>
      </c>
      <c r="F22" s="294">
        <v>159223</v>
      </c>
      <c r="G22" s="382"/>
      <c r="H22" s="366"/>
      <c r="I22" s="366"/>
      <c r="J22" s="366"/>
      <c r="K22" s="366"/>
      <c r="L22" s="366"/>
      <c r="M22" s="366"/>
      <c r="N22" s="366"/>
      <c r="O22" s="366"/>
      <c r="P22" s="366"/>
      <c r="Q22" s="366"/>
    </row>
    <row r="23" spans="1:17" s="295" customFormat="1" ht="11.25" customHeight="1">
      <c r="A23" s="356" t="s">
        <v>302</v>
      </c>
      <c r="B23" s="294">
        <v>20010</v>
      </c>
      <c r="C23" s="294">
        <v>13112</v>
      </c>
      <c r="D23" s="294">
        <v>5633</v>
      </c>
      <c r="E23" s="294">
        <v>1158</v>
      </c>
      <c r="F23" s="294">
        <v>106</v>
      </c>
      <c r="G23" s="382"/>
      <c r="H23" s="366"/>
      <c r="I23" s="366"/>
      <c r="J23" s="366"/>
      <c r="K23" s="366"/>
      <c r="L23" s="366"/>
      <c r="M23" s="366"/>
      <c r="N23" s="366"/>
      <c r="O23" s="366"/>
      <c r="P23" s="366"/>
      <c r="Q23" s="366"/>
    </row>
    <row r="24" spans="1:17" s="295" customFormat="1" ht="11.25" customHeight="1">
      <c r="A24" s="356" t="s">
        <v>303</v>
      </c>
      <c r="B24" s="294">
        <v>242984</v>
      </c>
      <c r="C24" s="294">
        <v>143</v>
      </c>
      <c r="D24" s="294">
        <v>2260</v>
      </c>
      <c r="E24" s="294">
        <v>35847</v>
      </c>
      <c r="F24" s="294">
        <v>204733</v>
      </c>
      <c r="G24" s="382"/>
      <c r="H24" s="366"/>
      <c r="I24" s="366"/>
      <c r="J24" s="366"/>
      <c r="K24" s="366"/>
      <c r="L24" s="366"/>
      <c r="M24" s="366"/>
      <c r="N24" s="366"/>
      <c r="O24" s="366"/>
      <c r="P24" s="366"/>
      <c r="Q24" s="366"/>
    </row>
    <row r="25" spans="1:17" s="295" customFormat="1" ht="11.25" customHeight="1">
      <c r="A25" s="356" t="s">
        <v>304</v>
      </c>
      <c r="B25" s="294">
        <v>125892</v>
      </c>
      <c r="C25" s="294">
        <v>25147</v>
      </c>
      <c r="D25" s="294">
        <v>1333</v>
      </c>
      <c r="E25" s="294">
        <v>2171</v>
      </c>
      <c r="F25" s="294">
        <v>97242</v>
      </c>
      <c r="G25" s="382"/>
      <c r="H25" s="366"/>
      <c r="I25" s="366"/>
      <c r="J25" s="366"/>
      <c r="K25" s="366"/>
      <c r="L25" s="366"/>
      <c r="M25" s="366"/>
      <c r="N25" s="366"/>
      <c r="O25" s="366"/>
      <c r="P25" s="366"/>
      <c r="Q25" s="366"/>
    </row>
    <row r="26" spans="1:17" s="295" customFormat="1" ht="5.0999999999999996" customHeight="1" thickBot="1">
      <c r="A26" s="230"/>
      <c r="B26" s="230"/>
      <c r="C26" s="230"/>
      <c r="D26" s="230"/>
      <c r="E26" s="230"/>
      <c r="F26" s="230"/>
      <c r="G26" s="382"/>
      <c r="H26" s="366"/>
      <c r="I26" s="366"/>
      <c r="J26" s="366"/>
      <c r="K26" s="366"/>
      <c r="L26" s="366"/>
      <c r="M26" s="366"/>
      <c r="N26" s="366"/>
      <c r="O26" s="366"/>
      <c r="P26" s="366"/>
      <c r="Q26" s="366"/>
    </row>
    <row r="27" spans="1:17" s="295" customFormat="1" ht="10.199999999999999" customHeight="1" thickTop="1">
      <c r="A27" s="314"/>
      <c r="B27" s="381"/>
      <c r="C27" s="381"/>
      <c r="D27" s="381"/>
      <c r="E27" s="381"/>
      <c r="F27" s="381"/>
      <c r="G27" s="382"/>
      <c r="H27" s="366"/>
      <c r="I27" s="366"/>
      <c r="J27" s="366"/>
      <c r="K27" s="366"/>
      <c r="L27" s="366"/>
      <c r="M27" s="366"/>
      <c r="N27" s="366"/>
      <c r="O27" s="366"/>
      <c r="P27" s="366"/>
      <c r="Q27" s="366"/>
    </row>
    <row r="28" spans="1:17" s="298" customFormat="1" ht="17.25" customHeight="1">
      <c r="A28" s="357"/>
      <c r="B28" s="554"/>
      <c r="C28" s="554"/>
      <c r="D28" s="554"/>
      <c r="E28" s="554"/>
      <c r="F28" s="554"/>
    </row>
    <row r="29" spans="1:17" s="368" customFormat="1" ht="10.5" customHeight="1">
      <c r="A29" s="367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9"/>
  <sheetViews>
    <sheetView showGridLines="0" zoomScaleSheetLayoutView="100" workbookViewId="0"/>
  </sheetViews>
  <sheetFormatPr defaultColWidth="9.109375" defaultRowHeight="8.4"/>
  <cols>
    <col min="1" max="1" width="44.44140625" style="290" customWidth="1"/>
    <col min="2" max="2" width="8.6640625" style="290" customWidth="1"/>
    <col min="3" max="3" width="7" style="290" customWidth="1"/>
    <col min="4" max="4" width="7.109375" style="290" customWidth="1"/>
    <col min="5" max="6" width="8.5546875" style="290" customWidth="1"/>
    <col min="7" max="16384" width="9.109375" style="290"/>
  </cols>
  <sheetData>
    <row r="1" spans="1:19" s="229" customFormat="1" ht="26.1" customHeight="1">
      <c r="A1" s="509" t="s">
        <v>371</v>
      </c>
      <c r="B1" s="509"/>
      <c r="C1" s="509"/>
      <c r="D1" s="509"/>
      <c r="E1" s="509"/>
      <c r="F1" s="475"/>
    </row>
    <row r="2" spans="1:19" ht="10.5" customHeight="1">
      <c r="A2" s="308">
        <v>2019</v>
      </c>
      <c r="B2" s="229"/>
      <c r="E2" s="352"/>
      <c r="F2" s="291" t="s">
        <v>197</v>
      </c>
    </row>
    <row r="3" spans="1:19" s="337" customFormat="1" ht="15" customHeight="1">
      <c r="A3" s="180"/>
      <c r="B3" s="505" t="s">
        <v>230</v>
      </c>
      <c r="C3" s="549" t="s">
        <v>231</v>
      </c>
      <c r="D3" s="555"/>
      <c r="E3" s="555"/>
      <c r="F3" s="523"/>
    </row>
    <row r="4" spans="1:19" s="337" customFormat="1" ht="26.25" customHeight="1">
      <c r="A4" s="180" t="s">
        <v>248</v>
      </c>
      <c r="B4" s="553"/>
      <c r="C4" s="448" t="s">
        <v>305</v>
      </c>
      <c r="D4" s="448" t="s">
        <v>397</v>
      </c>
      <c r="E4" s="448" t="s">
        <v>398</v>
      </c>
      <c r="F4" s="448" t="s">
        <v>306</v>
      </c>
    </row>
    <row r="5" spans="1:19" ht="5.0999999999999996" customHeight="1">
      <c r="A5" s="229"/>
    </row>
    <row r="6" spans="1:19" s="295" customFormat="1" ht="11.25" customHeight="1">
      <c r="A6" s="230" t="s">
        <v>287</v>
      </c>
      <c r="B6" s="369">
        <v>100</v>
      </c>
      <c r="C6" s="369">
        <v>100</v>
      </c>
      <c r="D6" s="369">
        <v>100</v>
      </c>
      <c r="E6" s="369">
        <v>100</v>
      </c>
      <c r="F6" s="369">
        <v>100</v>
      </c>
      <c r="G6" s="337"/>
      <c r="H6" s="337"/>
      <c r="I6" s="337"/>
      <c r="J6" s="337"/>
      <c r="K6" s="337"/>
      <c r="L6" s="366"/>
      <c r="M6" s="366"/>
      <c r="N6" s="388"/>
      <c r="O6" s="388"/>
      <c r="P6" s="388"/>
      <c r="Q6" s="388"/>
      <c r="R6" s="388"/>
      <c r="S6" s="366"/>
    </row>
    <row r="7" spans="1:19" s="295" customFormat="1" ht="19.95" customHeight="1">
      <c r="A7" s="355" t="s">
        <v>288</v>
      </c>
      <c r="B7" s="369">
        <v>2.6541295415489716</v>
      </c>
      <c r="C7" s="369">
        <v>15.425050031022478</v>
      </c>
      <c r="D7" s="369">
        <v>0.42777959083886413</v>
      </c>
      <c r="E7" s="369">
        <v>0.15372371509862315</v>
      </c>
      <c r="F7" s="369">
        <v>1.5685170078042983</v>
      </c>
      <c r="G7" s="337"/>
      <c r="H7" s="337"/>
      <c r="I7" s="337"/>
      <c r="J7" s="337"/>
      <c r="K7" s="337"/>
      <c r="L7" s="366"/>
      <c r="M7" s="366"/>
      <c r="N7" s="388"/>
      <c r="O7" s="388"/>
      <c r="P7" s="388"/>
      <c r="Q7" s="388"/>
      <c r="R7" s="388"/>
      <c r="S7" s="366"/>
    </row>
    <row r="8" spans="1:19" s="295" customFormat="1" ht="11.25" customHeight="1">
      <c r="A8" s="356" t="s">
        <v>289</v>
      </c>
      <c r="B8" s="369">
        <v>0.10021066331119537</v>
      </c>
      <c r="C8" s="369">
        <v>4.9693567872844228E-3</v>
      </c>
      <c r="D8" s="369">
        <v>1.9276974288062174E-2</v>
      </c>
      <c r="E8" s="369">
        <v>0.11707455828638756</v>
      </c>
      <c r="F8" s="369">
        <v>0.13897032642514726</v>
      </c>
      <c r="G8" s="337"/>
      <c r="H8" s="337"/>
      <c r="I8" s="337"/>
      <c r="J8" s="337"/>
      <c r="K8" s="337"/>
      <c r="L8" s="366"/>
      <c r="M8" s="366"/>
      <c r="N8" s="388"/>
      <c r="O8" s="388"/>
      <c r="P8" s="388"/>
      <c r="Q8" s="388"/>
      <c r="R8" s="388"/>
      <c r="S8" s="366"/>
    </row>
    <row r="9" spans="1:19" s="295" customFormat="1" ht="11.25" customHeight="1">
      <c r="A9" s="356" t="s">
        <v>291</v>
      </c>
      <c r="B9" s="369">
        <v>26.133912028135438</v>
      </c>
      <c r="C9" s="369">
        <v>45.083977565608613</v>
      </c>
      <c r="D9" s="369">
        <v>41.842317127489785</v>
      </c>
      <c r="E9" s="369">
        <v>26.251955162096525</v>
      </c>
      <c r="F9" s="369">
        <v>16.488380352825438</v>
      </c>
      <c r="G9" s="337"/>
      <c r="H9" s="337"/>
      <c r="I9" s="337"/>
      <c r="J9" s="337"/>
      <c r="K9" s="337"/>
      <c r="L9" s="366"/>
      <c r="M9" s="366"/>
      <c r="N9" s="388"/>
      <c r="O9" s="388"/>
      <c r="P9" s="388"/>
      <c r="Q9" s="388"/>
      <c r="R9" s="388"/>
      <c r="S9" s="366"/>
    </row>
    <row r="10" spans="1:19" s="295" customFormat="1" ht="10.95" customHeight="1">
      <c r="A10" s="355" t="s">
        <v>292</v>
      </c>
      <c r="B10" s="369">
        <v>5.3652638686503336</v>
      </c>
      <c r="C10" s="369">
        <v>8.1225339353820782</v>
      </c>
      <c r="D10" s="369">
        <v>9.6494777735262272</v>
      </c>
      <c r="E10" s="369">
        <v>4.6346661088160479</v>
      </c>
      <c r="F10" s="369">
        <v>3.797174897224783</v>
      </c>
      <c r="G10" s="337"/>
      <c r="H10" s="337"/>
      <c r="I10" s="337"/>
      <c r="J10" s="337"/>
      <c r="K10" s="337"/>
      <c r="L10" s="366"/>
      <c r="M10" s="366"/>
      <c r="N10" s="388"/>
      <c r="O10" s="388"/>
      <c r="P10" s="388"/>
      <c r="Q10" s="388"/>
      <c r="R10" s="388"/>
      <c r="S10" s="366"/>
    </row>
    <row r="11" spans="1:19" s="295" customFormat="1" ht="30" customHeight="1">
      <c r="A11" s="355" t="s">
        <v>328</v>
      </c>
      <c r="B11" s="369">
        <v>3.3974255585001703</v>
      </c>
      <c r="C11" s="369">
        <v>1.2621850162904933</v>
      </c>
      <c r="D11" s="369">
        <v>1.8312341961273213</v>
      </c>
      <c r="E11" s="369">
        <v>6.1736582017059325</v>
      </c>
      <c r="F11" s="369">
        <v>2.7732676432386594</v>
      </c>
      <c r="G11" s="337"/>
      <c r="H11" s="337"/>
      <c r="I11" s="337"/>
      <c r="J11" s="337"/>
      <c r="K11" s="337"/>
      <c r="L11" s="366"/>
      <c r="M11" s="366"/>
      <c r="N11" s="388"/>
      <c r="O11" s="388"/>
      <c r="P11" s="388"/>
      <c r="Q11" s="388"/>
      <c r="R11" s="388"/>
      <c r="S11" s="366"/>
    </row>
    <row r="12" spans="1:19" s="295" customFormat="1" ht="17.25" customHeight="1">
      <c r="A12" s="355" t="s">
        <v>293</v>
      </c>
      <c r="B12" s="369">
        <v>12.061602412877836</v>
      </c>
      <c r="C12" s="369">
        <v>4.4116933127975573</v>
      </c>
      <c r="D12" s="369">
        <v>2.0637408682963572</v>
      </c>
      <c r="E12" s="369">
        <v>2.5676425892927668</v>
      </c>
      <c r="F12" s="369">
        <v>22.649907832281713</v>
      </c>
      <c r="G12" s="337"/>
      <c r="H12" s="337"/>
      <c r="I12" s="337"/>
      <c r="J12" s="337"/>
      <c r="K12" s="337"/>
      <c r="L12" s="366"/>
      <c r="M12" s="366"/>
      <c r="N12" s="388"/>
      <c r="O12" s="388"/>
      <c r="P12" s="388"/>
      <c r="Q12" s="388"/>
      <c r="R12" s="388"/>
      <c r="S12" s="366"/>
    </row>
    <row r="13" spans="1:19" s="295" customFormat="1" ht="11.25" customHeight="1">
      <c r="A13" s="355" t="s">
        <v>294</v>
      </c>
      <c r="B13" s="369">
        <v>8.8598468724158792</v>
      </c>
      <c r="C13" s="369">
        <v>2.8846525965294476</v>
      </c>
      <c r="D13" s="369">
        <v>12.042349105012512</v>
      </c>
      <c r="E13" s="369">
        <v>11.095938150890436</v>
      </c>
      <c r="F13" s="369">
        <v>8.0875538657762931</v>
      </c>
      <c r="G13" s="337"/>
      <c r="H13" s="337"/>
      <c r="I13" s="337"/>
      <c r="J13" s="337"/>
      <c r="K13" s="337"/>
      <c r="L13" s="366"/>
      <c r="M13" s="366"/>
      <c r="N13" s="388"/>
      <c r="O13" s="388"/>
      <c r="P13" s="388"/>
      <c r="Q13" s="388"/>
      <c r="R13" s="388"/>
      <c r="S13" s="366"/>
    </row>
    <row r="14" spans="1:19" s="295" customFormat="1" ht="19.95" customHeight="1">
      <c r="A14" s="355" t="s">
        <v>295</v>
      </c>
      <c r="B14" s="369">
        <v>4.4140313033342347</v>
      </c>
      <c r="C14" s="369">
        <v>1.7402279585733853</v>
      </c>
      <c r="D14" s="369">
        <v>6.8252870055436539</v>
      </c>
      <c r="E14" s="369">
        <v>7.9818346562340032</v>
      </c>
      <c r="F14" s="369">
        <v>2.2510989207475931</v>
      </c>
      <c r="G14" s="337"/>
      <c r="H14" s="337"/>
      <c r="I14" s="337"/>
      <c r="J14" s="337"/>
      <c r="K14" s="337"/>
      <c r="L14" s="366"/>
      <c r="M14" s="366"/>
      <c r="N14" s="388"/>
      <c r="O14" s="388"/>
      <c r="P14" s="388"/>
      <c r="Q14" s="388"/>
      <c r="R14" s="388"/>
      <c r="S14" s="366"/>
    </row>
    <row r="15" spans="1:19" s="295" customFormat="1" ht="19.95" customHeight="1">
      <c r="A15" s="355" t="s">
        <v>296</v>
      </c>
      <c r="B15" s="369">
        <v>11.951199226497282</v>
      </c>
      <c r="C15" s="369">
        <v>9.7670373144948552</v>
      </c>
      <c r="D15" s="369">
        <v>15.483797048328757</v>
      </c>
      <c r="E15" s="369">
        <v>21.735216208085603</v>
      </c>
      <c r="F15" s="369">
        <v>5.6487298917306008</v>
      </c>
      <c r="G15" s="337"/>
      <c r="H15" s="337"/>
      <c r="I15" s="337"/>
      <c r="J15" s="337"/>
      <c r="K15" s="337"/>
      <c r="L15" s="366"/>
      <c r="M15" s="366"/>
      <c r="N15" s="388"/>
      <c r="O15" s="388"/>
      <c r="P15" s="388"/>
      <c r="Q15" s="388"/>
      <c r="R15" s="388"/>
      <c r="S15" s="366"/>
    </row>
    <row r="16" spans="1:19" s="295" customFormat="1" ht="11.25" customHeight="1">
      <c r="A16" s="356" t="s">
        <v>171</v>
      </c>
      <c r="B16" s="369">
        <v>1.4036858663253371</v>
      </c>
      <c r="C16" s="369">
        <v>3.1056746088468317</v>
      </c>
      <c r="D16" s="369">
        <v>0.65112358749648003</v>
      </c>
      <c r="E16" s="369">
        <v>3.0348291266210783</v>
      </c>
      <c r="F16" s="369">
        <v>0.23608403321971838</v>
      </c>
      <c r="G16" s="337"/>
      <c r="H16" s="337"/>
      <c r="I16" s="337"/>
      <c r="J16" s="337"/>
      <c r="K16" s="337"/>
      <c r="L16" s="366"/>
      <c r="M16" s="366"/>
      <c r="N16" s="388"/>
      <c r="O16" s="388"/>
      <c r="P16" s="388"/>
      <c r="Q16" s="388"/>
      <c r="R16" s="388"/>
      <c r="S16" s="366"/>
    </row>
    <row r="17" spans="1:19" s="295" customFormat="1" ht="11.25" customHeight="1">
      <c r="A17" s="356" t="s">
        <v>297</v>
      </c>
      <c r="B17" s="369">
        <v>1.3500348308791184</v>
      </c>
      <c r="C17" s="369">
        <v>1.1374020935069951</v>
      </c>
      <c r="D17" s="369">
        <v>1.7346941365557706</v>
      </c>
      <c r="E17" s="369">
        <v>2.1862432444170143</v>
      </c>
      <c r="F17" s="369">
        <v>0.79285115334478662</v>
      </c>
      <c r="G17" s="337"/>
      <c r="H17" s="337"/>
      <c r="I17" s="337"/>
      <c r="J17" s="337"/>
      <c r="K17" s="337"/>
      <c r="L17" s="366"/>
      <c r="M17" s="366"/>
      <c r="N17" s="388"/>
      <c r="O17" s="388"/>
      <c r="P17" s="388"/>
      <c r="Q17" s="388"/>
      <c r="R17" s="388"/>
      <c r="S17" s="366"/>
    </row>
    <row r="18" spans="1:19" s="295" customFormat="1" ht="11.25" customHeight="1">
      <c r="A18" s="355" t="s">
        <v>188</v>
      </c>
      <c r="B18" s="369">
        <v>5.1077740945339789</v>
      </c>
      <c r="C18" s="369">
        <v>1.2490107779879669</v>
      </c>
      <c r="D18" s="369">
        <v>5.8516580413921639</v>
      </c>
      <c r="E18" s="369">
        <v>4.6460437420428793</v>
      </c>
      <c r="F18" s="369">
        <v>6.1337925882383004</v>
      </c>
      <c r="G18" s="337"/>
      <c r="H18" s="337"/>
      <c r="I18" s="337"/>
      <c r="J18" s="337"/>
      <c r="K18" s="337"/>
      <c r="L18" s="366"/>
      <c r="M18" s="366"/>
      <c r="N18" s="388"/>
      <c r="O18" s="388"/>
      <c r="P18" s="388"/>
      <c r="Q18" s="388"/>
      <c r="R18" s="388"/>
      <c r="S18" s="366"/>
    </row>
    <row r="19" spans="1:19" s="295" customFormat="1" ht="19.95" customHeight="1">
      <c r="A19" s="355" t="s">
        <v>298</v>
      </c>
      <c r="B19" s="369">
        <v>0.43477418935961004</v>
      </c>
      <c r="C19" s="369">
        <v>0.22072311645783765</v>
      </c>
      <c r="D19" s="369">
        <v>0.40998742502681645</v>
      </c>
      <c r="E19" s="369">
        <v>0.18573069490506708</v>
      </c>
      <c r="F19" s="369">
        <v>0.64382845511553621</v>
      </c>
      <c r="G19" s="337"/>
      <c r="H19" s="337"/>
      <c r="I19" s="337"/>
      <c r="J19" s="337"/>
      <c r="K19" s="337"/>
      <c r="L19" s="366"/>
      <c r="M19" s="366"/>
      <c r="N19" s="388"/>
      <c r="O19" s="388"/>
      <c r="P19" s="388"/>
      <c r="Q19" s="388"/>
      <c r="R19" s="388"/>
      <c r="S19" s="366"/>
    </row>
    <row r="20" spans="1:19" s="295" customFormat="1" ht="11.25" customHeight="1">
      <c r="A20" s="355" t="s">
        <v>299</v>
      </c>
      <c r="B20" s="369">
        <v>0.45908080180777405</v>
      </c>
      <c r="C20" s="369">
        <v>0.54823363144105552</v>
      </c>
      <c r="D20" s="369">
        <v>7.2289831738715365E-2</v>
      </c>
      <c r="E20" s="369">
        <v>0.91065350184331573</v>
      </c>
      <c r="F20" s="369">
        <v>0.28692056538780292</v>
      </c>
      <c r="G20" s="337"/>
      <c r="H20" s="337"/>
      <c r="I20" s="337"/>
      <c r="J20" s="337"/>
      <c r="K20" s="337"/>
      <c r="L20" s="366"/>
      <c r="M20" s="366"/>
      <c r="N20" s="388"/>
      <c r="O20" s="388"/>
      <c r="P20" s="388"/>
      <c r="Q20" s="388"/>
      <c r="R20" s="388"/>
      <c r="S20" s="366"/>
    </row>
    <row r="21" spans="1:19" s="295" customFormat="1" ht="11.25" customHeight="1">
      <c r="A21" s="355" t="s">
        <v>300</v>
      </c>
      <c r="B21" s="369">
        <v>6.8987926550256207</v>
      </c>
      <c r="C21" s="376">
        <v>2.3345091267791692E-5</v>
      </c>
      <c r="D21" s="376">
        <v>1.2290768478825072E-2</v>
      </c>
      <c r="E21" s="369">
        <v>2.8121872492013829</v>
      </c>
      <c r="F21" s="369">
        <v>13.155301382143783</v>
      </c>
      <c r="G21" s="337"/>
      <c r="H21" s="337"/>
      <c r="I21" s="337"/>
      <c r="J21" s="337"/>
      <c r="K21" s="337"/>
      <c r="L21" s="366"/>
      <c r="M21" s="366"/>
      <c r="N21" s="388"/>
      <c r="O21" s="388"/>
      <c r="P21" s="388"/>
      <c r="Q21" s="388"/>
      <c r="R21" s="388"/>
      <c r="S21" s="366"/>
    </row>
    <row r="22" spans="1:19" s="295" customFormat="1" ht="11.25" customHeight="1">
      <c r="A22" s="356" t="s">
        <v>301</v>
      </c>
      <c r="B22" s="369">
        <v>3.3860432183651623</v>
      </c>
      <c r="C22" s="370">
        <v>4.9837835290791259E-6</v>
      </c>
      <c r="D22" s="370">
        <v>7.1605294261509397E-2</v>
      </c>
      <c r="E22" s="369">
        <v>3.3078802807874856</v>
      </c>
      <c r="F22" s="369">
        <v>5.2973665515346129</v>
      </c>
      <c r="G22" s="337"/>
      <c r="H22" s="337"/>
      <c r="I22" s="337"/>
      <c r="J22" s="337"/>
      <c r="K22" s="337"/>
      <c r="L22" s="366"/>
      <c r="M22" s="366"/>
      <c r="N22" s="388"/>
      <c r="O22" s="388"/>
      <c r="P22" s="388"/>
      <c r="Q22" s="388"/>
      <c r="R22" s="388"/>
      <c r="S22" s="366"/>
    </row>
    <row r="23" spans="1:19" s="295" customFormat="1" ht="11.25" customHeight="1">
      <c r="A23" s="356" t="s">
        <v>302</v>
      </c>
      <c r="B23" s="369">
        <v>0.30987407474849482</v>
      </c>
      <c r="C23" s="369">
        <v>1.7196989673039196</v>
      </c>
      <c r="D23" s="369">
        <v>0.61739965031291799</v>
      </c>
      <c r="E23" s="369">
        <v>6.5186715972887999E-2</v>
      </c>
      <c r="F23" s="369">
        <v>3.5366036928499789E-3</v>
      </c>
      <c r="G23" s="337"/>
      <c r="H23" s="337"/>
      <c r="I23" s="337"/>
      <c r="J23" s="337"/>
      <c r="K23" s="337"/>
      <c r="L23" s="366"/>
      <c r="M23" s="366"/>
      <c r="N23" s="388"/>
      <c r="O23" s="388"/>
      <c r="P23" s="388"/>
      <c r="Q23" s="388"/>
      <c r="R23" s="388"/>
      <c r="S23" s="366"/>
    </row>
    <row r="24" spans="1:19" s="295" customFormat="1" ht="11.25" customHeight="1">
      <c r="A24" s="356" t="s">
        <v>303</v>
      </c>
      <c r="B24" s="369">
        <v>3.7627884097779041</v>
      </c>
      <c r="C24" s="369">
        <v>1.8812471300292361E-2</v>
      </c>
      <c r="D24" s="369">
        <v>0.24763587102284604</v>
      </c>
      <c r="E24" s="369">
        <v>2.017386419465256</v>
      </c>
      <c r="F24" s="369">
        <v>6.8114863692496614</v>
      </c>
      <c r="G24" s="337"/>
      <c r="H24" s="337"/>
      <c r="I24" s="337"/>
      <c r="J24" s="337"/>
      <c r="K24" s="337"/>
      <c r="L24" s="366"/>
      <c r="M24" s="366"/>
      <c r="N24" s="388"/>
      <c r="O24" s="388"/>
      <c r="P24" s="388"/>
      <c r="Q24" s="388"/>
      <c r="R24" s="388"/>
      <c r="S24" s="366"/>
    </row>
    <row r="25" spans="1:19" s="295" customFormat="1" ht="11.25" customHeight="1">
      <c r="A25" s="356" t="s">
        <v>304</v>
      </c>
      <c r="B25" s="369">
        <v>1.9495303839056639</v>
      </c>
      <c r="C25" s="369">
        <v>3.2980889167941134</v>
      </c>
      <c r="D25" s="369">
        <v>0.14605570426241474</v>
      </c>
      <c r="E25" s="369">
        <v>0.12214967423730524</v>
      </c>
      <c r="F25" s="369">
        <v>3.2352315600184265</v>
      </c>
      <c r="G25" s="337"/>
      <c r="H25" s="337"/>
      <c r="I25" s="337"/>
      <c r="J25" s="337"/>
      <c r="K25" s="337"/>
      <c r="L25" s="366"/>
      <c r="M25" s="366"/>
      <c r="N25" s="388"/>
      <c r="O25" s="388"/>
      <c r="P25" s="388"/>
      <c r="Q25" s="388"/>
      <c r="R25" s="388"/>
      <c r="S25" s="366"/>
    </row>
    <row r="26" spans="1:19" s="295" customFormat="1" ht="4.95" customHeight="1" thickBot="1">
      <c r="A26" s="230"/>
      <c r="B26" s="230"/>
      <c r="C26" s="230"/>
      <c r="D26" s="230"/>
      <c r="E26" s="230"/>
      <c r="F26" s="230"/>
      <c r="G26" s="382"/>
      <c r="H26" s="366"/>
      <c r="I26" s="366"/>
      <c r="J26" s="366"/>
      <c r="K26" s="366"/>
      <c r="L26" s="366"/>
      <c r="M26" s="366"/>
      <c r="N26" s="366"/>
      <c r="O26" s="366"/>
      <c r="P26" s="366"/>
      <c r="Q26" s="366"/>
    </row>
    <row r="27" spans="1:19" s="295" customFormat="1" ht="10.199999999999999" customHeight="1" thickTop="1">
      <c r="A27" s="314"/>
      <c r="B27" s="381"/>
      <c r="C27" s="381"/>
      <c r="D27" s="381"/>
      <c r="E27" s="381"/>
      <c r="F27" s="381"/>
      <c r="G27" s="382"/>
      <c r="H27" s="366"/>
      <c r="I27" s="366"/>
      <c r="J27" s="366"/>
      <c r="K27" s="366"/>
      <c r="L27" s="366"/>
      <c r="M27" s="366"/>
      <c r="N27" s="366"/>
      <c r="O27" s="366"/>
      <c r="P27" s="366"/>
      <c r="Q27" s="366"/>
    </row>
    <row r="28" spans="1:19" s="298" customFormat="1" ht="13.8">
      <c r="A28" s="357"/>
      <c r="B28" s="554"/>
      <c r="C28" s="554"/>
      <c r="D28" s="554"/>
      <c r="E28" s="554"/>
      <c r="F28" s="554"/>
    </row>
    <row r="29" spans="1:19" s="368" customFormat="1" ht="10.5" customHeight="1">
      <c r="A29" s="367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showGridLines="0" zoomScaleSheetLayoutView="100" workbookViewId="0"/>
  </sheetViews>
  <sheetFormatPr defaultColWidth="9.109375" defaultRowHeight="8.4"/>
  <cols>
    <col min="1" max="1" width="18.44140625" style="295" customWidth="1"/>
    <col min="2" max="3" width="14.109375" style="295" customWidth="1"/>
    <col min="4" max="4" width="14" style="295" customWidth="1"/>
    <col min="5" max="5" width="14.109375" style="295" customWidth="1"/>
    <col min="6" max="6" width="16.33203125" style="295" customWidth="1"/>
    <col min="7" max="16384" width="9.109375" style="295"/>
  </cols>
  <sheetData>
    <row r="1" spans="1:6" s="230" customFormat="1" ht="26.1" customHeight="1">
      <c r="A1" s="509" t="s">
        <v>370</v>
      </c>
      <c r="B1" s="527"/>
      <c r="C1" s="527"/>
      <c r="D1" s="527"/>
      <c r="E1" s="527"/>
      <c r="F1" s="531"/>
    </row>
    <row r="2" spans="1:6" ht="10.5" customHeight="1">
      <c r="A2" s="309">
        <v>2019</v>
      </c>
    </row>
    <row r="3" spans="1:6" ht="21" customHeight="1">
      <c r="A3" s="310"/>
      <c r="B3" s="546" t="s">
        <v>269</v>
      </c>
      <c r="C3" s="547"/>
      <c r="D3" s="546" t="s">
        <v>307</v>
      </c>
      <c r="E3" s="548"/>
      <c r="F3" s="547"/>
    </row>
    <row r="4" spans="1:6" ht="49.95" customHeight="1">
      <c r="A4" s="251" t="s">
        <v>227</v>
      </c>
      <c r="B4" s="311" t="s">
        <v>270</v>
      </c>
      <c r="C4" s="311" t="s">
        <v>387</v>
      </c>
      <c r="D4" s="311" t="s">
        <v>271</v>
      </c>
      <c r="E4" s="311" t="s">
        <v>388</v>
      </c>
      <c r="F4" s="311" t="s">
        <v>389</v>
      </c>
    </row>
    <row r="5" spans="1:6" s="290" customFormat="1" ht="5.0999999999999996" customHeight="1">
      <c r="B5" s="229"/>
    </row>
    <row r="6" spans="1:6" s="230" customFormat="1" ht="11.25" customHeight="1">
      <c r="A6" s="175" t="s">
        <v>14</v>
      </c>
      <c r="B6" s="312">
        <v>1749</v>
      </c>
      <c r="C6" s="320">
        <v>93.780160857908839</v>
      </c>
      <c r="D6" s="312">
        <v>3098192</v>
      </c>
      <c r="E6" s="320">
        <v>47.977839370123817</v>
      </c>
      <c r="F6" s="320">
        <v>54.062275327221506</v>
      </c>
    </row>
    <row r="7" spans="1:6" s="230" customFormat="1" ht="11.25" customHeight="1">
      <c r="A7" s="254" t="s">
        <v>15</v>
      </c>
      <c r="B7" s="312">
        <v>1645</v>
      </c>
      <c r="C7" s="320">
        <v>93.51904491188175</v>
      </c>
      <c r="D7" s="312">
        <v>2989285</v>
      </c>
      <c r="E7" s="320">
        <v>47.932776845706869</v>
      </c>
      <c r="F7" s="320">
        <v>54.071080040648766</v>
      </c>
    </row>
    <row r="8" spans="1:6" s="230" customFormat="1" ht="11.25" customHeight="1">
      <c r="A8" s="257" t="s">
        <v>16</v>
      </c>
      <c r="B8" s="312">
        <v>544</v>
      </c>
      <c r="C8" s="320">
        <v>95.774647887323937</v>
      </c>
      <c r="D8" s="312">
        <v>922988</v>
      </c>
      <c r="E8" s="320">
        <v>50.697706220008044</v>
      </c>
      <c r="F8" s="320">
        <v>54.890412208888918</v>
      </c>
    </row>
    <row r="9" spans="1:6" s="230" customFormat="1" ht="11.25" customHeight="1">
      <c r="A9" s="257" t="s">
        <v>17</v>
      </c>
      <c r="B9" s="312">
        <v>380</v>
      </c>
      <c r="C9" s="320">
        <v>93.137254901960787</v>
      </c>
      <c r="D9" s="312">
        <v>401007</v>
      </c>
      <c r="E9" s="320">
        <v>43.906957085876094</v>
      </c>
      <c r="F9" s="320">
        <v>47.837401157531382</v>
      </c>
    </row>
    <row r="10" spans="1:6" s="230" customFormat="1" ht="11.25" customHeight="1">
      <c r="A10" s="257" t="s">
        <v>228</v>
      </c>
      <c r="B10" s="312">
        <v>483</v>
      </c>
      <c r="C10" s="320">
        <v>91.132075471698116</v>
      </c>
      <c r="D10" s="312">
        <v>1378123</v>
      </c>
      <c r="E10" s="320">
        <v>47.879101602895545</v>
      </c>
      <c r="F10" s="320">
        <v>56.196325355570345</v>
      </c>
    </row>
    <row r="11" spans="1:6" s="230" customFormat="1" ht="11.25" customHeight="1">
      <c r="A11" s="257" t="s">
        <v>18</v>
      </c>
      <c r="B11" s="312">
        <v>106</v>
      </c>
      <c r="C11" s="320">
        <v>92.173913043478265</v>
      </c>
      <c r="D11" s="312">
        <v>55993</v>
      </c>
      <c r="E11" s="320">
        <v>28.185569457038827</v>
      </c>
      <c r="F11" s="320">
        <v>32.003092489247571</v>
      </c>
    </row>
    <row r="12" spans="1:6" s="230" customFormat="1" ht="11.25" customHeight="1">
      <c r="A12" s="257" t="s">
        <v>19</v>
      </c>
      <c r="B12" s="312">
        <v>132</v>
      </c>
      <c r="C12" s="320">
        <v>95.652173913043484</v>
      </c>
      <c r="D12" s="312">
        <v>231174</v>
      </c>
      <c r="E12" s="320">
        <v>54.32596360478712</v>
      </c>
      <c r="F12" s="320">
        <v>60.618765824416812</v>
      </c>
    </row>
    <row r="13" spans="1:6" s="230" customFormat="1" ht="11.25" customHeight="1">
      <c r="A13" s="254" t="s">
        <v>20</v>
      </c>
      <c r="B13" s="312">
        <v>47</v>
      </c>
      <c r="C13" s="320">
        <v>100</v>
      </c>
      <c r="D13" s="312">
        <v>32560</v>
      </c>
      <c r="E13" s="320">
        <v>48.088328642627374</v>
      </c>
      <c r="F13" s="320">
        <v>48.088328642627374</v>
      </c>
    </row>
    <row r="14" spans="1:6" s="230" customFormat="1" ht="10.199999999999999" customHeight="1">
      <c r="A14" s="254" t="s">
        <v>21</v>
      </c>
      <c r="B14" s="312">
        <v>57</v>
      </c>
      <c r="C14" s="320">
        <v>96.610169491525426</v>
      </c>
      <c r="D14" s="312">
        <v>76347</v>
      </c>
      <c r="E14" s="320">
        <v>49.760732250846637</v>
      </c>
      <c r="F14" s="320">
        <v>56.704940713109352</v>
      </c>
    </row>
    <row r="15" spans="1:6" ht="5.0999999999999996" customHeight="1" thickBot="1">
      <c r="A15" s="230"/>
      <c r="B15" s="230"/>
      <c r="C15" s="230"/>
      <c r="D15" s="230"/>
      <c r="E15" s="230"/>
      <c r="F15" s="230"/>
    </row>
    <row r="16" spans="1:6" ht="4.6500000000000004" customHeight="1" thickTop="1">
      <c r="A16" s="323"/>
      <c r="B16" s="323"/>
      <c r="C16" s="323"/>
      <c r="D16" s="323"/>
      <c r="E16" s="323"/>
      <c r="F16" s="323"/>
    </row>
    <row r="17" spans="2:6" ht="12" customHeight="1">
      <c r="B17" s="312"/>
      <c r="C17" s="316"/>
      <c r="D17" s="312"/>
      <c r="E17" s="444"/>
      <c r="F17" s="316"/>
    </row>
    <row r="18" spans="2:6" ht="12" customHeight="1">
      <c r="B18" s="315"/>
      <c r="C18" s="320"/>
      <c r="D18" s="315"/>
      <c r="E18" s="320"/>
      <c r="F18" s="320"/>
    </row>
    <row r="19" spans="2:6" ht="12" customHeight="1">
      <c r="B19" s="315"/>
      <c r="C19" s="320"/>
      <c r="D19" s="315"/>
      <c r="E19" s="320"/>
      <c r="F19" s="320"/>
    </row>
    <row r="20" spans="2:6" ht="12" customHeight="1">
      <c r="B20" s="315"/>
      <c r="C20" s="320"/>
      <c r="D20" s="315"/>
      <c r="E20" s="320"/>
      <c r="F20" s="320"/>
    </row>
    <row r="21" spans="2:6" ht="12" customHeight="1">
      <c r="B21" s="315"/>
      <c r="C21" s="320"/>
      <c r="D21" s="315"/>
      <c r="E21" s="320"/>
      <c r="F21" s="320"/>
    </row>
    <row r="22" spans="2:6" ht="12" customHeight="1">
      <c r="B22" s="315"/>
      <c r="C22" s="320"/>
      <c r="D22" s="315"/>
      <c r="E22" s="320"/>
      <c r="F22" s="320"/>
    </row>
    <row r="23" spans="2:6">
      <c r="B23" s="445"/>
      <c r="C23" s="320"/>
      <c r="D23" s="445"/>
      <c r="E23" s="320"/>
      <c r="F23" s="320"/>
    </row>
    <row r="24" spans="2:6">
      <c r="B24" s="445"/>
      <c r="C24" s="320"/>
      <c r="D24" s="445"/>
      <c r="E24" s="320"/>
      <c r="F24" s="320"/>
    </row>
    <row r="25" spans="2:6">
      <c r="B25" s="445"/>
      <c r="C25" s="320"/>
      <c r="D25" s="445"/>
      <c r="E25" s="320"/>
      <c r="F25" s="320"/>
    </row>
    <row r="26" spans="2:6">
      <c r="B26" s="445"/>
      <c r="C26" s="320"/>
      <c r="D26" s="445"/>
      <c r="E26" s="320"/>
      <c r="F26" s="320"/>
    </row>
    <row r="28" spans="2:6">
      <c r="B28" s="312"/>
      <c r="C28" s="320"/>
      <c r="D28" s="312"/>
      <c r="E28" s="320"/>
      <c r="F28" s="320"/>
    </row>
    <row r="29" spans="2:6">
      <c r="B29" s="312"/>
      <c r="C29" s="320"/>
      <c r="D29" s="312"/>
      <c r="E29" s="320"/>
      <c r="F29" s="320"/>
    </row>
    <row r="30" spans="2:6">
      <c r="B30" s="312"/>
      <c r="C30" s="320"/>
      <c r="D30" s="312"/>
      <c r="E30" s="320"/>
      <c r="F30" s="320"/>
    </row>
    <row r="31" spans="2:6">
      <c r="B31" s="312"/>
      <c r="C31" s="320"/>
      <c r="D31" s="312"/>
      <c r="E31" s="320"/>
      <c r="F31" s="320"/>
    </row>
    <row r="32" spans="2:6">
      <c r="B32" s="312"/>
      <c r="C32" s="320"/>
      <c r="D32" s="312"/>
      <c r="E32" s="320"/>
      <c r="F32" s="320"/>
    </row>
    <row r="33" spans="3:6">
      <c r="C33" s="320"/>
      <c r="E33" s="320"/>
      <c r="F33" s="320"/>
    </row>
    <row r="34" spans="3:6">
      <c r="C34" s="320"/>
      <c r="E34" s="320"/>
      <c r="F34" s="320"/>
    </row>
    <row r="35" spans="3:6">
      <c r="C35" s="320"/>
      <c r="E35" s="320"/>
      <c r="F35" s="320"/>
    </row>
    <row r="36" spans="3:6">
      <c r="C36" s="320"/>
      <c r="E36" s="320"/>
      <c r="F36" s="320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GridLines="0" zoomScaleSheetLayoutView="100" workbookViewId="0"/>
  </sheetViews>
  <sheetFormatPr defaultColWidth="9.109375" defaultRowHeight="8.4"/>
  <cols>
    <col min="1" max="1" width="20.44140625" style="295" customWidth="1"/>
    <col min="2" max="2" width="13" style="295" customWidth="1"/>
    <col min="3" max="3" width="13.88671875" style="295" customWidth="1"/>
    <col min="4" max="5" width="13" style="295" customWidth="1"/>
    <col min="6" max="6" width="16.44140625" style="295" customWidth="1"/>
    <col min="7" max="16384" width="9.109375" style="295"/>
  </cols>
  <sheetData>
    <row r="1" spans="1:6" s="230" customFormat="1" ht="26.1" customHeight="1">
      <c r="A1" s="509" t="s">
        <v>369</v>
      </c>
      <c r="B1" s="509"/>
      <c r="C1" s="509"/>
      <c r="D1" s="509"/>
      <c r="E1" s="509"/>
      <c r="F1" s="531"/>
    </row>
    <row r="2" spans="1:6" ht="10.5" customHeight="1">
      <c r="A2" s="371">
        <v>2019</v>
      </c>
    </row>
    <row r="3" spans="1:6" ht="19.95" customHeight="1">
      <c r="A3" s="310"/>
      <c r="B3" s="546" t="s">
        <v>269</v>
      </c>
      <c r="C3" s="547"/>
      <c r="D3" s="546" t="s">
        <v>307</v>
      </c>
      <c r="E3" s="548"/>
      <c r="F3" s="547"/>
    </row>
    <row r="4" spans="1:6" ht="49.95" customHeight="1">
      <c r="A4" s="251" t="s">
        <v>231</v>
      </c>
      <c r="B4" s="311" t="s">
        <v>270</v>
      </c>
      <c r="C4" s="311" t="s">
        <v>387</v>
      </c>
      <c r="D4" s="311" t="s">
        <v>271</v>
      </c>
      <c r="E4" s="311" t="s">
        <v>388</v>
      </c>
      <c r="F4" s="311" t="s">
        <v>389</v>
      </c>
    </row>
    <row r="5" spans="1:6" s="290" customFormat="1" ht="5.0999999999999996" customHeight="1">
      <c r="B5" s="229"/>
    </row>
    <row r="6" spans="1:6" ht="11.25" customHeight="1">
      <c r="A6" s="254" t="s">
        <v>7</v>
      </c>
      <c r="B6" s="312">
        <v>1749</v>
      </c>
      <c r="C6" s="320">
        <v>93.780160857908839</v>
      </c>
      <c r="D6" s="312">
        <v>3098192</v>
      </c>
      <c r="E6" s="320">
        <v>47.977839370123817</v>
      </c>
      <c r="F6" s="320">
        <v>54.062275327221506</v>
      </c>
    </row>
    <row r="7" spans="1:6" ht="11.25" customHeight="1">
      <c r="A7" s="321" t="s">
        <v>280</v>
      </c>
      <c r="B7" s="312">
        <v>854</v>
      </c>
      <c r="C7" s="320">
        <v>97.48858447488584</v>
      </c>
      <c r="D7" s="312">
        <v>439371</v>
      </c>
      <c r="E7" s="320">
        <v>57.624483725273898</v>
      </c>
      <c r="F7" s="320">
        <v>59.294766735123474</v>
      </c>
    </row>
    <row r="8" spans="1:6" ht="11.25" customHeight="1">
      <c r="A8" s="321" t="s">
        <v>273</v>
      </c>
      <c r="B8" s="312">
        <v>467</v>
      </c>
      <c r="C8" s="320">
        <v>96.887966804979257</v>
      </c>
      <c r="D8" s="312">
        <v>483948</v>
      </c>
      <c r="E8" s="320">
        <v>53.038840174233655</v>
      </c>
      <c r="F8" s="320">
        <v>54.802689744139499</v>
      </c>
    </row>
    <row r="9" spans="1:6" ht="11.25" customHeight="1">
      <c r="A9" s="321" t="s">
        <v>274</v>
      </c>
      <c r="B9" s="312">
        <v>301</v>
      </c>
      <c r="C9" s="320">
        <v>89.850746268656707</v>
      </c>
      <c r="D9" s="312">
        <v>727960</v>
      </c>
      <c r="E9" s="320">
        <v>40.967428573722422</v>
      </c>
      <c r="F9" s="320">
        <v>50.311490558566597</v>
      </c>
    </row>
    <row r="10" spans="1:6" ht="11.25" customHeight="1">
      <c r="A10" s="321" t="s">
        <v>275</v>
      </c>
      <c r="B10" s="312">
        <v>26</v>
      </c>
      <c r="C10" s="320">
        <v>89.65517241379311</v>
      </c>
      <c r="D10" s="312">
        <v>103194</v>
      </c>
      <c r="E10" s="320">
        <v>52.962801285504248</v>
      </c>
      <c r="F10" s="320">
        <v>54.85259704112908</v>
      </c>
    </row>
    <row r="11" spans="1:6" ht="11.25" customHeight="1">
      <c r="A11" s="321" t="s">
        <v>276</v>
      </c>
      <c r="B11" s="312">
        <v>57</v>
      </c>
      <c r="C11" s="320">
        <v>67.058823529411754</v>
      </c>
      <c r="D11" s="312">
        <v>435254</v>
      </c>
      <c r="E11" s="320">
        <v>45.522231704212786</v>
      </c>
      <c r="F11" s="320">
        <v>61.79533120685128</v>
      </c>
    </row>
    <row r="12" spans="1:6" ht="11.25" customHeight="1">
      <c r="A12" s="321" t="s">
        <v>277</v>
      </c>
      <c r="B12" s="312">
        <v>30</v>
      </c>
      <c r="C12" s="320">
        <v>69.767441860465112</v>
      </c>
      <c r="D12" s="312">
        <v>290469</v>
      </c>
      <c r="E12" s="320">
        <v>48.126937098618562</v>
      </c>
      <c r="F12" s="320">
        <v>56.142052451885661</v>
      </c>
    </row>
    <row r="13" spans="1:6" ht="11.25" customHeight="1">
      <c r="A13" s="321" t="s">
        <v>278</v>
      </c>
      <c r="B13" s="312">
        <v>14</v>
      </c>
      <c r="C13" s="320">
        <v>93.333333333333329</v>
      </c>
      <c r="D13" s="312">
        <v>617995</v>
      </c>
      <c r="E13" s="320">
        <v>49.392845403260019</v>
      </c>
      <c r="F13" s="320">
        <v>49.441655368261415</v>
      </c>
    </row>
    <row r="14" spans="1:6" ht="4.95" customHeight="1" thickBot="1">
      <c r="A14" s="321"/>
      <c r="B14" s="312"/>
      <c r="C14" s="320"/>
      <c r="D14" s="312"/>
      <c r="E14" s="320"/>
      <c r="F14" s="320"/>
    </row>
    <row r="15" spans="1:6" ht="5.25" customHeight="1" thickTop="1">
      <c r="A15" s="314"/>
      <c r="B15" s="314"/>
      <c r="C15" s="314"/>
      <c r="D15" s="314"/>
      <c r="E15" s="314"/>
      <c r="F15" s="314"/>
    </row>
    <row r="16" spans="1:6" s="298" customFormat="1" ht="14.25" customHeight="1">
      <c r="B16" s="354"/>
      <c r="C16" s="372"/>
      <c r="D16" s="354"/>
      <c r="E16" s="372"/>
      <c r="F16" s="317"/>
    </row>
    <row r="17" spans="2:6" s="298" customFormat="1" ht="14.25" customHeight="1">
      <c r="B17" s="354"/>
      <c r="C17" s="295"/>
      <c r="D17" s="354"/>
      <c r="E17" s="295"/>
      <c r="F17" s="295"/>
    </row>
    <row r="18" spans="2:6" s="298" customFormat="1" ht="14.25" customHeight="1">
      <c r="B18" s="354"/>
      <c r="C18" s="295"/>
      <c r="D18" s="372"/>
      <c r="E18" s="295"/>
      <c r="F18" s="295"/>
    </row>
    <row r="19" spans="2:6" s="298" customFormat="1" ht="14.25" customHeight="1">
      <c r="B19" s="354"/>
      <c r="C19" s="295"/>
      <c r="D19" s="354"/>
      <c r="E19" s="295"/>
      <c r="F19" s="295"/>
    </row>
    <row r="25" spans="2:6">
      <c r="B25" s="354"/>
      <c r="C25" s="373"/>
      <c r="D25" s="354"/>
      <c r="E25" s="373"/>
      <c r="F25" s="373"/>
    </row>
    <row r="26" spans="2:6">
      <c r="B26" s="354"/>
      <c r="C26" s="373"/>
      <c r="D26" s="354"/>
      <c r="E26" s="373"/>
      <c r="F26" s="373"/>
    </row>
    <row r="27" spans="2:6">
      <c r="B27" s="354"/>
      <c r="C27" s="373"/>
      <c r="D27" s="372"/>
      <c r="E27" s="373"/>
      <c r="F27" s="373"/>
    </row>
    <row r="28" spans="2:6">
      <c r="B28" s="354"/>
      <c r="C28" s="373"/>
      <c r="D28" s="354"/>
      <c r="E28" s="373"/>
      <c r="F28" s="373"/>
    </row>
    <row r="29" spans="2:6">
      <c r="C29" s="373"/>
      <c r="E29" s="373"/>
      <c r="F29" s="373"/>
    </row>
    <row r="30" spans="2:6">
      <c r="C30" s="373"/>
      <c r="E30" s="373"/>
      <c r="F30" s="373"/>
    </row>
    <row r="31" spans="2:6">
      <c r="C31" s="373"/>
      <c r="E31" s="373"/>
      <c r="F31" s="373"/>
    </row>
    <row r="32" spans="2:6">
      <c r="C32" s="373"/>
      <c r="E32" s="373"/>
      <c r="F32" s="373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GridLines="0" zoomScaleSheetLayoutView="100" workbookViewId="0"/>
  </sheetViews>
  <sheetFormatPr defaultColWidth="9.109375" defaultRowHeight="8.4"/>
  <cols>
    <col min="1" max="1" width="20.5546875" style="295" customWidth="1"/>
    <col min="2" max="3" width="13.33203125" style="295" customWidth="1"/>
    <col min="4" max="4" width="14.109375" style="295" customWidth="1"/>
    <col min="5" max="6" width="13.33203125" style="295" customWidth="1"/>
    <col min="7" max="16384" width="9.109375" style="295"/>
  </cols>
  <sheetData>
    <row r="1" spans="1:6" s="230" customFormat="1" ht="26.1" customHeight="1">
      <c r="A1" s="509" t="s">
        <v>368</v>
      </c>
      <c r="B1" s="527"/>
      <c r="C1" s="527"/>
      <c r="D1" s="527"/>
      <c r="E1" s="527"/>
      <c r="F1" s="531"/>
    </row>
    <row r="2" spans="1:6" ht="10.5" customHeight="1">
      <c r="A2" s="309">
        <v>2019</v>
      </c>
      <c r="F2" s="291" t="s">
        <v>197</v>
      </c>
    </row>
    <row r="3" spans="1:6" ht="36" customHeight="1">
      <c r="A3" s="330" t="s">
        <v>231</v>
      </c>
      <c r="B3" s="377" t="s">
        <v>7</v>
      </c>
      <c r="C3" s="377" t="s">
        <v>198</v>
      </c>
      <c r="D3" s="377" t="s">
        <v>279</v>
      </c>
      <c r="E3" s="377" t="s">
        <v>199</v>
      </c>
      <c r="F3" s="377" t="s">
        <v>200</v>
      </c>
    </row>
    <row r="4" spans="1:6" ht="5.0999999999999996" customHeight="1">
      <c r="A4" s="230"/>
      <c r="B4" s="230"/>
      <c r="C4" s="230"/>
      <c r="D4" s="230"/>
      <c r="E4" s="230"/>
      <c r="F4" s="230"/>
    </row>
    <row r="5" spans="1:6" s="230" customFormat="1" ht="10.199999999999999" customHeight="1">
      <c r="A5" s="296" t="s">
        <v>7</v>
      </c>
      <c r="B5" s="320">
        <v>100</v>
      </c>
      <c r="C5" s="320">
        <v>26.946139027725842</v>
      </c>
      <c r="D5" s="320">
        <v>67.435825161294744</v>
      </c>
      <c r="E5" s="320">
        <v>0.59449601908352534</v>
      </c>
      <c r="F5" s="320">
        <v>5.0235397918958835</v>
      </c>
    </row>
    <row r="6" spans="1:6" s="230" customFormat="1" ht="11.25" customHeight="1">
      <c r="A6" s="321" t="s">
        <v>272</v>
      </c>
      <c r="B6" s="320">
        <v>100</v>
      </c>
      <c r="C6" s="320">
        <v>28.392560318640246</v>
      </c>
      <c r="D6" s="320">
        <v>69.946876029659521</v>
      </c>
      <c r="E6" s="320">
        <v>2.3029967946770001E-2</v>
      </c>
      <c r="F6" s="320">
        <v>1.6375336837534706</v>
      </c>
    </row>
    <row r="7" spans="1:6" s="230" customFormat="1" ht="11.25" customHeight="1">
      <c r="A7" s="321" t="s">
        <v>273</v>
      </c>
      <c r="B7" s="320">
        <v>100</v>
      </c>
      <c r="C7" s="320">
        <v>27.32525253207848</v>
      </c>
      <c r="D7" s="320">
        <v>69.124058021194912</v>
      </c>
      <c r="E7" s="320">
        <v>2.7531826630763787E-2</v>
      </c>
      <c r="F7" s="320">
        <v>3.5231576200958425</v>
      </c>
    </row>
    <row r="8" spans="1:6" s="230" customFormat="1" ht="11.25" customHeight="1">
      <c r="A8" s="321" t="s">
        <v>274</v>
      </c>
      <c r="B8" s="320">
        <v>100</v>
      </c>
      <c r="C8" s="320">
        <v>23.56610533019375</v>
      </c>
      <c r="D8" s="320">
        <v>72.829628782419036</v>
      </c>
      <c r="E8" s="320">
        <v>0.19633731018659883</v>
      </c>
      <c r="F8" s="320">
        <v>3.4079285772006216</v>
      </c>
    </row>
    <row r="9" spans="1:6" s="230" customFormat="1" ht="11.25" customHeight="1">
      <c r="A9" s="321" t="s">
        <v>275</v>
      </c>
      <c r="B9" s="320">
        <v>100</v>
      </c>
      <c r="C9" s="320">
        <v>27.650267198185148</v>
      </c>
      <c r="D9" s="320">
        <v>68.303583433383025</v>
      </c>
      <c r="E9" s="320">
        <v>0.50640306549038483</v>
      </c>
      <c r="F9" s="320">
        <v>3.5397463029414502</v>
      </c>
    </row>
    <row r="10" spans="1:6" s="230" customFormat="1" ht="11.25" customHeight="1">
      <c r="A10" s="321" t="s">
        <v>276</v>
      </c>
      <c r="B10" s="320">
        <v>100</v>
      </c>
      <c r="C10" s="320">
        <v>24.108782526991561</v>
      </c>
      <c r="D10" s="320">
        <v>69.025145065701594</v>
      </c>
      <c r="E10" s="320">
        <v>0.77832339751234092</v>
      </c>
      <c r="F10" s="320">
        <v>6.0877490097945142</v>
      </c>
    </row>
    <row r="11" spans="1:6" s="230" customFormat="1" ht="11.25" customHeight="1">
      <c r="A11" s="321" t="s">
        <v>277</v>
      </c>
      <c r="B11" s="320">
        <v>100</v>
      </c>
      <c r="C11" s="320">
        <v>24.337662552560428</v>
      </c>
      <c r="D11" s="320">
        <v>66.914168198043228</v>
      </c>
      <c r="E11" s="320">
        <v>1.8564292217935292</v>
      </c>
      <c r="F11" s="320">
        <v>6.8917400276028111</v>
      </c>
    </row>
    <row r="12" spans="1:6" ht="11.25" customHeight="1">
      <c r="A12" s="321" t="s">
        <v>278</v>
      </c>
      <c r="B12" s="320">
        <v>100</v>
      </c>
      <c r="C12" s="320">
        <v>33.905416328844915</v>
      </c>
      <c r="D12" s="320">
        <v>55.916141719314652</v>
      </c>
      <c r="E12" s="320">
        <v>1.1861836789796798</v>
      </c>
      <c r="F12" s="320">
        <v>8.9922582728607665</v>
      </c>
    </row>
    <row r="13" spans="1:6" ht="4.6500000000000004" customHeight="1" thickBot="1">
      <c r="A13" s="230"/>
      <c r="B13" s="230"/>
      <c r="C13" s="230"/>
      <c r="D13" s="230"/>
      <c r="E13" s="230"/>
      <c r="F13" s="230"/>
    </row>
    <row r="14" spans="1:6" ht="5.25" customHeight="1" thickTop="1">
      <c r="A14" s="323"/>
      <c r="B14" s="323"/>
      <c r="C14" s="323"/>
      <c r="D14" s="323"/>
      <c r="E14" s="323"/>
      <c r="F14" s="323"/>
    </row>
    <row r="15" spans="1:6" s="298" customFormat="1" ht="11.25" customHeight="1"/>
    <row r="16" spans="1:6" s="298" customFormat="1" ht="11.25" customHeight="1"/>
    <row r="17" spans="2:6" s="298" customFormat="1" ht="11.25" customHeight="1"/>
    <row r="18" spans="2:6" s="298" customFormat="1" ht="11.25" customHeight="1"/>
    <row r="19" spans="2:6" s="298" customFormat="1" ht="11.25" customHeight="1"/>
    <row r="20" spans="2:6">
      <c r="B20" s="298"/>
      <c r="C20" s="298"/>
      <c r="D20" s="298"/>
      <c r="E20" s="298"/>
    </row>
    <row r="21" spans="2:6">
      <c r="B21" s="298"/>
      <c r="C21" s="298"/>
      <c r="D21" s="298"/>
      <c r="E21" s="298"/>
    </row>
    <row r="22" spans="2:6">
      <c r="B22" s="298"/>
      <c r="C22" s="298"/>
      <c r="D22" s="298"/>
      <c r="E22" s="298"/>
    </row>
    <row r="23" spans="2:6">
      <c r="B23" s="298"/>
      <c r="C23" s="298"/>
      <c r="D23" s="298"/>
      <c r="E23" s="298"/>
    </row>
    <row r="24" spans="2:6">
      <c r="B24" s="298"/>
      <c r="C24" s="298"/>
      <c r="D24" s="298"/>
      <c r="E24" s="298"/>
      <c r="F24" s="298"/>
    </row>
    <row r="25" spans="2:6">
      <c r="B25" s="320"/>
      <c r="C25" s="320"/>
      <c r="D25" s="320"/>
      <c r="E25" s="320"/>
      <c r="F25" s="320"/>
    </row>
    <row r="26" spans="2:6">
      <c r="B26" s="320"/>
      <c r="C26" s="320"/>
      <c r="D26" s="320"/>
      <c r="E26" s="320"/>
      <c r="F26" s="320"/>
    </row>
    <row r="27" spans="2:6">
      <c r="B27" s="320"/>
      <c r="C27" s="320"/>
      <c r="D27" s="320"/>
      <c r="E27" s="320"/>
      <c r="F27" s="320"/>
    </row>
    <row r="28" spans="2:6">
      <c r="B28" s="320"/>
      <c r="C28" s="320"/>
      <c r="D28" s="320"/>
      <c r="E28" s="320"/>
      <c r="F28" s="320"/>
    </row>
    <row r="29" spans="2:6">
      <c r="B29" s="320"/>
      <c r="C29" s="320"/>
      <c r="D29" s="320"/>
      <c r="E29" s="320"/>
      <c r="F29" s="320"/>
    </row>
    <row r="30" spans="2:6">
      <c r="B30" s="320"/>
      <c r="C30" s="320"/>
      <c r="D30" s="320"/>
      <c r="E30" s="320"/>
      <c r="F30" s="320"/>
    </row>
    <row r="31" spans="2:6">
      <c r="B31" s="320"/>
      <c r="C31" s="320"/>
      <c r="D31" s="320"/>
      <c r="E31" s="320"/>
      <c r="F31" s="320"/>
    </row>
    <row r="32" spans="2:6">
      <c r="B32" s="320"/>
      <c r="C32" s="320"/>
      <c r="D32" s="320"/>
      <c r="E32" s="320"/>
      <c r="F32" s="320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4"/>
  <sheetViews>
    <sheetView showGridLines="0" zoomScaleSheetLayoutView="100" workbookViewId="0"/>
  </sheetViews>
  <sheetFormatPr defaultColWidth="9.109375" defaultRowHeight="8.4"/>
  <cols>
    <col min="1" max="1" width="16.5546875" style="295" customWidth="1"/>
    <col min="2" max="3" width="13.33203125" style="295" customWidth="1"/>
    <col min="4" max="4" width="14.33203125" style="295" customWidth="1"/>
    <col min="5" max="5" width="13.109375" style="295" customWidth="1"/>
    <col min="6" max="6" width="13.33203125" style="295" customWidth="1"/>
    <col min="7" max="16384" width="9.109375" style="295"/>
  </cols>
  <sheetData>
    <row r="1" spans="1:6" s="230" customFormat="1" ht="26.1" customHeight="1">
      <c r="A1" s="509" t="s">
        <v>367</v>
      </c>
      <c r="B1" s="509"/>
      <c r="C1" s="509"/>
      <c r="D1" s="509"/>
      <c r="E1" s="509"/>
      <c r="F1" s="475"/>
    </row>
    <row r="2" spans="1:6" ht="10.5" customHeight="1">
      <c r="A2" s="309">
        <v>2019</v>
      </c>
      <c r="F2" s="291" t="s">
        <v>197</v>
      </c>
    </row>
    <row r="3" spans="1:6" ht="36" customHeight="1">
      <c r="A3" s="330" t="s">
        <v>227</v>
      </c>
      <c r="B3" s="377" t="s">
        <v>7</v>
      </c>
      <c r="C3" s="377" t="s">
        <v>198</v>
      </c>
      <c r="D3" s="377" t="s">
        <v>279</v>
      </c>
      <c r="E3" s="377" t="s">
        <v>199</v>
      </c>
      <c r="F3" s="377" t="s">
        <v>200</v>
      </c>
    </row>
    <row r="4" spans="1:6" ht="5.0999999999999996" customHeight="1">
      <c r="A4" s="230"/>
      <c r="B4" s="230"/>
      <c r="C4" s="230"/>
      <c r="D4" s="230"/>
      <c r="E4" s="230"/>
      <c r="F4" s="230"/>
    </row>
    <row r="5" spans="1:6" s="230" customFormat="1" ht="10.199999999999999" customHeight="1">
      <c r="A5" s="175" t="s">
        <v>14</v>
      </c>
      <c r="B5" s="320">
        <v>100</v>
      </c>
      <c r="C5" s="320">
        <v>26.946139027725842</v>
      </c>
      <c r="D5" s="320">
        <v>67.435825161294744</v>
      </c>
      <c r="E5" s="320">
        <v>0.59449601908352534</v>
      </c>
      <c r="F5" s="320">
        <v>5.0235397918958835</v>
      </c>
    </row>
    <row r="6" spans="1:6" s="230" customFormat="1" ht="11.25" customHeight="1">
      <c r="A6" s="254" t="s">
        <v>15</v>
      </c>
      <c r="B6" s="320">
        <v>100</v>
      </c>
      <c r="C6" s="320">
        <v>26.952138256356772</v>
      </c>
      <c r="D6" s="320">
        <v>67.354958518042437</v>
      </c>
      <c r="E6" s="320">
        <v>0.60077221935704295</v>
      </c>
      <c r="F6" s="320">
        <v>5.0921310062437488</v>
      </c>
    </row>
    <row r="7" spans="1:6" s="230" customFormat="1" ht="11.25" customHeight="1">
      <c r="A7" s="257" t="s">
        <v>16</v>
      </c>
      <c r="B7" s="320">
        <v>100</v>
      </c>
      <c r="C7" s="320">
        <v>29.504408347515454</v>
      </c>
      <c r="D7" s="320">
        <v>65.485020229257756</v>
      </c>
      <c r="E7" s="320">
        <v>0.53292012037702507</v>
      </c>
      <c r="F7" s="320">
        <v>4.4776513028497718</v>
      </c>
    </row>
    <row r="8" spans="1:6" s="230" customFormat="1" ht="11.25" customHeight="1">
      <c r="A8" s="257" t="s">
        <v>17</v>
      </c>
      <c r="B8" s="320">
        <v>100</v>
      </c>
      <c r="C8" s="320">
        <v>26.906875448792505</v>
      </c>
      <c r="D8" s="320">
        <v>68.589775999175018</v>
      </c>
      <c r="E8" s="320">
        <v>0.66341668225182027</v>
      </c>
      <c r="F8" s="320">
        <v>3.8399318697806488</v>
      </c>
    </row>
    <row r="9" spans="1:6" s="230" customFormat="1" ht="11.25" customHeight="1">
      <c r="A9" s="257" t="s">
        <v>228</v>
      </c>
      <c r="B9" s="320">
        <v>100</v>
      </c>
      <c r="C9" s="320">
        <v>24.708453806023879</v>
      </c>
      <c r="D9" s="320">
        <v>68.4687941254858</v>
      </c>
      <c r="E9" s="320">
        <v>0.63498963883405113</v>
      </c>
      <c r="F9" s="320">
        <v>6.1877624296562681</v>
      </c>
    </row>
    <row r="10" spans="1:6" s="230" customFormat="1" ht="11.25" customHeight="1">
      <c r="A10" s="257" t="s">
        <v>18</v>
      </c>
      <c r="B10" s="320">
        <v>100</v>
      </c>
      <c r="C10" s="320">
        <v>27.391551434749257</v>
      </c>
      <c r="D10" s="320">
        <v>68.015208873422523</v>
      </c>
      <c r="E10" s="320">
        <v>0.55927393892425392</v>
      </c>
      <c r="F10" s="320">
        <v>4.0339657529039714</v>
      </c>
    </row>
    <row r="11" spans="1:6" s="230" customFormat="1" ht="11.25" customHeight="1">
      <c r="A11" s="257" t="s">
        <v>19</v>
      </c>
      <c r="B11" s="320">
        <v>100</v>
      </c>
      <c r="C11" s="320">
        <v>31.101158220363583</v>
      </c>
      <c r="D11" s="320">
        <v>64.862605934529995</v>
      </c>
      <c r="E11" s="320">
        <v>0.54453765202007687</v>
      </c>
      <c r="F11" s="320">
        <v>3.4916981930863495</v>
      </c>
    </row>
    <row r="12" spans="1:6" s="230" customFormat="1" ht="11.25" customHeight="1">
      <c r="A12" s="254" t="s">
        <v>20</v>
      </c>
      <c r="B12" s="320">
        <v>100</v>
      </c>
      <c r="C12" s="320">
        <v>23.305621995674574</v>
      </c>
      <c r="D12" s="320">
        <v>74.016009023335101</v>
      </c>
      <c r="E12" s="320">
        <v>0.53086786505872874</v>
      </c>
      <c r="F12" s="320">
        <v>2.1475011159315982</v>
      </c>
    </row>
    <row r="13" spans="1:6" s="230" customFormat="1" ht="11.25" customHeight="1">
      <c r="A13" s="254" t="s">
        <v>21</v>
      </c>
      <c r="B13" s="320">
        <v>100</v>
      </c>
      <c r="C13" s="320">
        <v>28.308844591469278</v>
      </c>
      <c r="D13" s="320">
        <v>67.818976206003157</v>
      </c>
      <c r="E13" s="320">
        <v>0.36746699540775069</v>
      </c>
      <c r="F13" s="320">
        <v>3.5047122071198138</v>
      </c>
    </row>
    <row r="14" spans="1:6" ht="5.0999999999999996" customHeight="1" thickBot="1">
      <c r="A14" s="230"/>
      <c r="B14" s="230"/>
      <c r="C14" s="230"/>
      <c r="D14" s="230"/>
      <c r="E14" s="230"/>
      <c r="F14" s="230"/>
    </row>
    <row r="15" spans="1:6" ht="5.25" customHeight="1" thickTop="1">
      <c r="A15" s="314"/>
      <c r="B15" s="314"/>
      <c r="C15" s="314"/>
      <c r="D15" s="314"/>
      <c r="E15" s="314"/>
      <c r="F15" s="314"/>
    </row>
    <row r="16" spans="1:6" ht="12.75" customHeight="1"/>
    <row r="17" spans="2:6" ht="12.75" customHeight="1">
      <c r="C17" s="320"/>
      <c r="D17" s="320"/>
    </row>
    <row r="18" spans="2:6" ht="12.75" customHeight="1">
      <c r="C18" s="320"/>
      <c r="D18" s="320"/>
    </row>
    <row r="19" spans="2:6" ht="12.75" customHeight="1">
      <c r="C19" s="320"/>
      <c r="D19" s="320"/>
    </row>
    <row r="20" spans="2:6" ht="12.75" customHeight="1">
      <c r="C20" s="320"/>
      <c r="D20" s="320"/>
    </row>
    <row r="21" spans="2:6" ht="12.75" customHeight="1">
      <c r="C21" s="320"/>
      <c r="D21" s="320"/>
    </row>
    <row r="22" spans="2:6" ht="12.75" customHeight="1">
      <c r="C22" s="320"/>
      <c r="D22" s="320"/>
    </row>
    <row r="23" spans="2:6">
      <c r="C23" s="320"/>
      <c r="D23" s="320"/>
    </row>
    <row r="24" spans="2:6">
      <c r="C24" s="320"/>
      <c r="D24" s="320"/>
    </row>
    <row r="25" spans="2:6">
      <c r="C25" s="320"/>
      <c r="D25" s="320"/>
      <c r="E25" s="320"/>
      <c r="F25" s="320"/>
    </row>
    <row r="26" spans="2:6">
      <c r="B26" s="320"/>
      <c r="C26" s="320"/>
      <c r="D26" s="320"/>
      <c r="E26" s="320"/>
      <c r="F26" s="320"/>
    </row>
    <row r="27" spans="2:6">
      <c r="B27" s="320"/>
      <c r="C27" s="320"/>
      <c r="D27" s="320"/>
      <c r="E27" s="320"/>
      <c r="F27" s="320"/>
    </row>
    <row r="28" spans="2:6">
      <c r="B28" s="320"/>
      <c r="C28" s="320"/>
      <c r="D28" s="320"/>
      <c r="E28" s="320"/>
      <c r="F28" s="320"/>
    </row>
    <row r="29" spans="2:6">
      <c r="B29" s="320"/>
      <c r="C29" s="320"/>
      <c r="D29" s="320"/>
      <c r="E29" s="320"/>
      <c r="F29" s="320"/>
    </row>
    <row r="30" spans="2:6">
      <c r="B30" s="320"/>
      <c r="C30" s="320"/>
      <c r="D30" s="320"/>
      <c r="E30" s="320"/>
      <c r="F30" s="320"/>
    </row>
    <row r="31" spans="2:6">
      <c r="B31" s="320"/>
      <c r="C31" s="320"/>
      <c r="D31" s="320"/>
      <c r="E31" s="320"/>
      <c r="F31" s="320"/>
    </row>
    <row r="32" spans="2:6">
      <c r="B32" s="320"/>
      <c r="C32" s="320"/>
      <c r="D32" s="320"/>
      <c r="E32" s="320"/>
      <c r="F32" s="320"/>
    </row>
    <row r="33" spans="2:6">
      <c r="B33" s="320"/>
      <c r="C33" s="320"/>
      <c r="D33" s="320"/>
      <c r="E33" s="320"/>
      <c r="F33" s="320"/>
    </row>
    <row r="34" spans="2:6">
      <c r="B34" s="320"/>
      <c r="C34" s="320"/>
      <c r="D34" s="320"/>
      <c r="E34" s="320"/>
      <c r="F34" s="320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showGridLines="0" zoomScaleSheetLayoutView="100" workbookViewId="0"/>
  </sheetViews>
  <sheetFormatPr defaultColWidth="9.109375" defaultRowHeight="8.4"/>
  <cols>
    <col min="1" max="1" width="20.109375" style="290" customWidth="1"/>
    <col min="2" max="4" width="10.6640625" style="290" customWidth="1"/>
    <col min="5" max="5" width="11.33203125" style="290" customWidth="1"/>
    <col min="6" max="7" width="10.6640625" style="290" customWidth="1"/>
    <col min="8" max="16384" width="9.109375" style="290"/>
  </cols>
  <sheetData>
    <row r="1" spans="1:7" s="229" customFormat="1" ht="26.1" customHeight="1">
      <c r="A1" s="509" t="s">
        <v>366</v>
      </c>
      <c r="B1" s="509"/>
      <c r="C1" s="509"/>
      <c r="D1" s="509"/>
      <c r="E1" s="509"/>
      <c r="F1" s="509"/>
      <c r="G1" s="475"/>
    </row>
    <row r="2" spans="1:7" ht="10.5" customHeight="1">
      <c r="A2" s="288">
        <v>2019</v>
      </c>
      <c r="B2" s="229"/>
      <c r="C2" s="229"/>
      <c r="D2" s="229"/>
      <c r="E2" s="229"/>
      <c r="F2" s="229"/>
      <c r="G2" s="229"/>
    </row>
    <row r="3" spans="1:7" ht="15" customHeight="1">
      <c r="A3" s="270"/>
      <c r="B3" s="549" t="s">
        <v>281</v>
      </c>
      <c r="C3" s="550"/>
      <c r="D3" s="550"/>
      <c r="E3" s="550"/>
      <c r="F3" s="556"/>
      <c r="G3" s="551" t="s">
        <v>282</v>
      </c>
    </row>
    <row r="4" spans="1:7" ht="12" customHeight="1">
      <c r="A4" s="270"/>
      <c r="B4" s="505" t="s">
        <v>230</v>
      </c>
      <c r="C4" s="551" t="s">
        <v>283</v>
      </c>
      <c r="D4" s="507"/>
      <c r="E4" s="507"/>
      <c r="F4" s="507"/>
      <c r="G4" s="551"/>
    </row>
    <row r="5" spans="1:7" ht="26.25" customHeight="1">
      <c r="A5" s="270" t="s">
        <v>231</v>
      </c>
      <c r="B5" s="505"/>
      <c r="C5" s="302" t="s">
        <v>395</v>
      </c>
      <c r="D5" s="448" t="s">
        <v>396</v>
      </c>
      <c r="E5" s="448" t="s">
        <v>284</v>
      </c>
      <c r="F5" s="447" t="s">
        <v>311</v>
      </c>
      <c r="G5" s="533"/>
    </row>
    <row r="6" spans="1:7" ht="4.6500000000000004" customHeight="1">
      <c r="A6" s="229"/>
      <c r="B6" s="346"/>
      <c r="C6" s="346"/>
      <c r="D6" s="346"/>
      <c r="E6" s="346"/>
      <c r="F6" s="346"/>
      <c r="G6" s="229"/>
    </row>
    <row r="7" spans="1:7" s="295" customFormat="1" ht="11.25" customHeight="1">
      <c r="A7" s="296" t="s">
        <v>7</v>
      </c>
      <c r="B7" s="319">
        <v>1865</v>
      </c>
      <c r="C7" s="319">
        <v>871</v>
      </c>
      <c r="D7" s="319">
        <v>210</v>
      </c>
      <c r="E7" s="319">
        <v>1744</v>
      </c>
      <c r="F7" s="319">
        <v>627</v>
      </c>
      <c r="G7" s="319">
        <v>4</v>
      </c>
    </row>
    <row r="8" spans="1:7" s="295" customFormat="1" ht="11.25" customHeight="1">
      <c r="A8" s="321" t="s">
        <v>272</v>
      </c>
      <c r="B8" s="322">
        <v>876</v>
      </c>
      <c r="C8" s="322">
        <v>438</v>
      </c>
      <c r="D8" s="322">
        <v>83</v>
      </c>
      <c r="E8" s="322">
        <v>816</v>
      </c>
      <c r="F8" s="322">
        <v>110</v>
      </c>
      <c r="G8" s="322">
        <v>2</v>
      </c>
    </row>
    <row r="9" spans="1:7" s="295" customFormat="1" ht="11.25" customHeight="1">
      <c r="A9" s="321" t="s">
        <v>273</v>
      </c>
      <c r="B9" s="322">
        <v>482</v>
      </c>
      <c r="C9" s="322">
        <v>231</v>
      </c>
      <c r="D9" s="322">
        <v>40</v>
      </c>
      <c r="E9" s="322">
        <v>455</v>
      </c>
      <c r="F9" s="322">
        <v>181</v>
      </c>
      <c r="G9" s="322">
        <v>3</v>
      </c>
    </row>
    <row r="10" spans="1:7" s="295" customFormat="1" ht="11.25" customHeight="1">
      <c r="A10" s="321" t="s">
        <v>274</v>
      </c>
      <c r="B10" s="322">
        <v>335</v>
      </c>
      <c r="C10" s="322">
        <v>159</v>
      </c>
      <c r="D10" s="322">
        <v>61</v>
      </c>
      <c r="E10" s="322">
        <v>318</v>
      </c>
      <c r="F10" s="322">
        <v>208</v>
      </c>
      <c r="G10" s="322">
        <v>5</v>
      </c>
    </row>
    <row r="11" spans="1:7" s="295" customFormat="1" ht="11.25" customHeight="1">
      <c r="A11" s="321" t="s">
        <v>275</v>
      </c>
      <c r="B11" s="322">
        <v>29</v>
      </c>
      <c r="C11" s="322">
        <v>14</v>
      </c>
      <c r="D11" s="322">
        <v>2</v>
      </c>
      <c r="E11" s="322">
        <v>25</v>
      </c>
      <c r="F11" s="322">
        <v>16</v>
      </c>
      <c r="G11" s="322">
        <v>6</v>
      </c>
    </row>
    <row r="12" spans="1:7" s="295" customFormat="1" ht="11.25" customHeight="1">
      <c r="A12" s="321" t="s">
        <v>276</v>
      </c>
      <c r="B12" s="319">
        <v>85</v>
      </c>
      <c r="C12" s="319">
        <v>19</v>
      </c>
      <c r="D12" s="319">
        <v>20</v>
      </c>
      <c r="E12" s="319">
        <v>81</v>
      </c>
      <c r="F12" s="319">
        <v>65</v>
      </c>
      <c r="G12" s="319">
        <v>9</v>
      </c>
    </row>
    <row r="13" spans="1:7" s="295" customFormat="1" ht="11.25" customHeight="1">
      <c r="A13" s="321" t="s">
        <v>277</v>
      </c>
      <c r="B13" s="322">
        <v>43</v>
      </c>
      <c r="C13" s="322">
        <v>5</v>
      </c>
      <c r="D13" s="322">
        <v>3</v>
      </c>
      <c r="E13" s="322">
        <v>34</v>
      </c>
      <c r="F13" s="322">
        <v>32</v>
      </c>
      <c r="G13" s="322">
        <v>9</v>
      </c>
    </row>
    <row r="14" spans="1:7" s="295" customFormat="1" ht="11.25" customHeight="1">
      <c r="A14" s="321" t="s">
        <v>278</v>
      </c>
      <c r="B14" s="319">
        <v>15</v>
      </c>
      <c r="C14" s="319">
        <v>5</v>
      </c>
      <c r="D14" s="319">
        <v>1</v>
      </c>
      <c r="E14" s="319">
        <v>15</v>
      </c>
      <c r="F14" s="319">
        <v>15</v>
      </c>
      <c r="G14" s="319">
        <v>79</v>
      </c>
    </row>
    <row r="15" spans="1:7" s="295" customFormat="1" ht="5.0999999999999996" customHeight="1" thickBot="1">
      <c r="A15" s="230"/>
      <c r="B15" s="230"/>
      <c r="C15" s="230"/>
      <c r="D15" s="230"/>
      <c r="E15" s="230"/>
      <c r="F15" s="230"/>
      <c r="G15" s="230"/>
    </row>
    <row r="16" spans="1:7" s="295" customFormat="1" ht="4.6500000000000004" customHeight="1" thickTop="1">
      <c r="A16" s="323"/>
      <c r="B16" s="323"/>
      <c r="C16" s="323"/>
      <c r="D16" s="323"/>
      <c r="E16" s="323"/>
      <c r="F16" s="323"/>
      <c r="G16" s="323"/>
    </row>
    <row r="17" spans="2:7" s="298" customFormat="1" ht="12" customHeight="1"/>
    <row r="18" spans="2:7" s="298" customFormat="1" ht="12" customHeight="1">
      <c r="B18" s="353"/>
      <c r="C18" s="353"/>
      <c r="D18" s="353"/>
      <c r="E18" s="353"/>
      <c r="F18" s="353"/>
      <c r="G18" s="353"/>
    </row>
    <row r="19" spans="2:7" s="295" customFormat="1"/>
    <row r="20" spans="2:7" s="295" customFormat="1"/>
    <row r="21" spans="2:7" s="295" customForma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55"/>
  <sheetViews>
    <sheetView showGridLines="0" workbookViewId="0"/>
  </sheetViews>
  <sheetFormatPr defaultColWidth="9.109375" defaultRowHeight="13.8"/>
  <cols>
    <col min="1" max="1" width="4.6640625" style="29" customWidth="1"/>
    <col min="2" max="2" width="21.5546875" style="29" customWidth="1"/>
    <col min="3" max="4" width="9.109375" style="28" customWidth="1"/>
    <col min="5" max="5" width="12.33203125" style="28" customWidth="1"/>
    <col min="6" max="8" width="10.33203125" style="28" customWidth="1"/>
    <col min="9" max="9" width="2" style="4" customWidth="1"/>
    <col min="10" max="10" width="6.33203125" style="4" customWidth="1"/>
    <col min="11" max="16" width="6.33203125" style="392" customWidth="1"/>
    <col min="17" max="18" width="6.33203125" style="4" customWidth="1"/>
    <col min="19" max="16384" width="9.109375" style="4"/>
  </cols>
  <sheetData>
    <row r="1" spans="1:23" ht="22.65" customHeight="1">
      <c r="A1" s="475" t="s">
        <v>317</v>
      </c>
      <c r="B1" s="475"/>
      <c r="C1" s="475"/>
      <c r="D1" s="475"/>
      <c r="E1" s="475"/>
      <c r="F1" s="475"/>
      <c r="G1" s="475"/>
      <c r="H1" s="475"/>
    </row>
    <row r="2" spans="1:23" ht="10.5" customHeight="1">
      <c r="A2" s="5">
        <v>2019</v>
      </c>
      <c r="B2" s="5"/>
      <c r="C2" s="7"/>
      <c r="D2" s="7"/>
      <c r="E2" s="7"/>
      <c r="F2" s="7"/>
      <c r="G2" s="7"/>
      <c r="H2" s="7"/>
    </row>
    <row r="3" spans="1:23" ht="10.199999999999999" customHeight="1">
      <c r="A3" s="41"/>
      <c r="B3" s="40"/>
      <c r="C3" s="478" t="s">
        <v>0</v>
      </c>
      <c r="D3" s="478" t="s">
        <v>1</v>
      </c>
      <c r="E3" s="478" t="s">
        <v>13</v>
      </c>
      <c r="F3" s="478" t="s">
        <v>3</v>
      </c>
      <c r="G3" s="478" t="s">
        <v>4</v>
      </c>
      <c r="H3" s="478" t="s">
        <v>5</v>
      </c>
    </row>
    <row r="4" spans="1:23" ht="30" customHeight="1">
      <c r="A4" s="41"/>
      <c r="B4" s="40"/>
      <c r="C4" s="479"/>
      <c r="D4" s="479"/>
      <c r="E4" s="479"/>
      <c r="F4" s="479"/>
      <c r="G4" s="479"/>
      <c r="H4" s="479"/>
    </row>
    <row r="5" spans="1:23" ht="12" customHeight="1">
      <c r="A5" s="476" t="s">
        <v>337</v>
      </c>
      <c r="B5" s="477"/>
      <c r="C5" s="480" t="s">
        <v>6</v>
      </c>
      <c r="D5" s="480"/>
      <c r="E5" s="481" t="s">
        <v>55</v>
      </c>
      <c r="F5" s="482"/>
      <c r="G5" s="482"/>
      <c r="H5" s="483"/>
    </row>
    <row r="6" spans="1:23" s="10" customFormat="1" ht="2.25" customHeight="1">
      <c r="A6" s="8"/>
      <c r="B6" s="8"/>
      <c r="C6" s="9"/>
      <c r="D6" s="9"/>
      <c r="E6" s="9"/>
      <c r="F6" s="9"/>
      <c r="G6" s="9"/>
      <c r="H6" s="9"/>
      <c r="K6" s="393"/>
      <c r="L6" s="393"/>
      <c r="M6" s="393"/>
      <c r="N6" s="393"/>
      <c r="O6" s="393"/>
      <c r="P6" s="393"/>
    </row>
    <row r="7" spans="1:23" s="10" customFormat="1">
      <c r="A7" s="8" t="s">
        <v>7</v>
      </c>
      <c r="B7" s="8"/>
      <c r="C7" s="9"/>
      <c r="D7" s="9"/>
      <c r="E7" s="9"/>
      <c r="F7" s="9"/>
      <c r="G7" s="9"/>
      <c r="H7" s="9"/>
      <c r="K7" s="393"/>
      <c r="L7" s="393"/>
      <c r="M7" s="393"/>
      <c r="N7" s="393"/>
      <c r="O7" s="393"/>
      <c r="P7" s="393"/>
    </row>
    <row r="8" spans="1:23" s="12" customFormat="1" ht="12.75" customHeight="1">
      <c r="B8" s="33" t="s">
        <v>14</v>
      </c>
      <c r="C8" s="13">
        <v>220468</v>
      </c>
      <c r="D8" s="13">
        <v>814187</v>
      </c>
      <c r="E8" s="13">
        <v>9802993.4819999989</v>
      </c>
      <c r="F8" s="13">
        <v>151084613.22499996</v>
      </c>
      <c r="G8" s="13">
        <v>142334849.90099999</v>
      </c>
      <c r="H8" s="13">
        <v>115182063.612</v>
      </c>
      <c r="K8" s="394"/>
      <c r="L8" s="394"/>
      <c r="M8" s="396"/>
      <c r="N8" s="396"/>
      <c r="O8" s="396"/>
      <c r="P8" s="396"/>
      <c r="R8" s="431"/>
      <c r="S8" s="431"/>
      <c r="T8" s="431"/>
      <c r="U8" s="431"/>
      <c r="V8" s="431"/>
      <c r="W8" s="431"/>
    </row>
    <row r="9" spans="1:23" s="12" customFormat="1" ht="12.75" customHeight="1">
      <c r="B9" s="34" t="s">
        <v>15</v>
      </c>
      <c r="C9" s="15">
        <v>213251</v>
      </c>
      <c r="D9" s="15">
        <v>785066</v>
      </c>
      <c r="E9" s="15">
        <v>9507117.5779999997</v>
      </c>
      <c r="F9" s="15">
        <v>146502355.43399999</v>
      </c>
      <c r="G9" s="15">
        <v>138024730.73800001</v>
      </c>
      <c r="H9" s="15">
        <v>111661260.09100001</v>
      </c>
      <c r="K9" s="394"/>
      <c r="L9" s="394"/>
      <c r="M9" s="396"/>
      <c r="N9" s="396"/>
      <c r="O9" s="396"/>
      <c r="P9" s="396"/>
      <c r="R9" s="431"/>
      <c r="S9" s="431"/>
      <c r="T9" s="431"/>
      <c r="U9" s="431"/>
      <c r="V9" s="431"/>
      <c r="W9" s="431"/>
    </row>
    <row r="10" spans="1:23" ht="12.75" customHeight="1">
      <c r="A10" s="4"/>
      <c r="B10" s="35" t="s">
        <v>16</v>
      </c>
      <c r="C10" s="15">
        <v>82321</v>
      </c>
      <c r="D10" s="15">
        <v>280123</v>
      </c>
      <c r="E10" s="15">
        <v>3016727.298</v>
      </c>
      <c r="F10" s="15">
        <v>43060228.923</v>
      </c>
      <c r="G10" s="15">
        <v>40224223.156999998</v>
      </c>
      <c r="H10" s="15">
        <v>32495658.706</v>
      </c>
      <c r="M10" s="397"/>
      <c r="N10" s="397"/>
      <c r="O10" s="397"/>
      <c r="P10" s="397"/>
      <c r="R10" s="431"/>
      <c r="S10" s="431"/>
      <c r="T10" s="431"/>
      <c r="U10" s="431"/>
      <c r="V10" s="431"/>
      <c r="W10" s="431"/>
    </row>
    <row r="11" spans="1:23" ht="12.75" customHeight="1">
      <c r="A11" s="4"/>
      <c r="B11" s="35" t="s">
        <v>17</v>
      </c>
      <c r="C11" s="15">
        <v>51167</v>
      </c>
      <c r="D11" s="15">
        <v>148410</v>
      </c>
      <c r="E11" s="15">
        <v>1516191.757</v>
      </c>
      <c r="F11" s="15">
        <v>24681648.567000002</v>
      </c>
      <c r="G11" s="15">
        <v>23062781.065000001</v>
      </c>
      <c r="H11" s="15">
        <v>19187451.905000001</v>
      </c>
      <c r="M11" s="397"/>
      <c r="N11" s="397"/>
      <c r="O11" s="397"/>
      <c r="P11" s="397"/>
      <c r="R11" s="431"/>
      <c r="S11" s="431"/>
      <c r="T11" s="431"/>
      <c r="U11" s="431"/>
      <c r="V11" s="431"/>
      <c r="W11" s="431"/>
    </row>
    <row r="12" spans="1:23" ht="12.75" customHeight="1">
      <c r="A12" s="4"/>
      <c r="B12" s="35" t="s">
        <v>228</v>
      </c>
      <c r="C12" s="15">
        <v>53578</v>
      </c>
      <c r="D12" s="15">
        <v>285249</v>
      </c>
      <c r="E12" s="15">
        <v>4289660.1140000001</v>
      </c>
      <c r="F12" s="15">
        <v>69099560.510000005</v>
      </c>
      <c r="G12" s="15">
        <v>65640145.586999997</v>
      </c>
      <c r="H12" s="15">
        <v>52650153.170999996</v>
      </c>
      <c r="M12" s="397"/>
      <c r="N12" s="397"/>
      <c r="O12" s="397"/>
      <c r="P12" s="397"/>
      <c r="R12" s="431"/>
      <c r="S12" s="431"/>
      <c r="T12" s="431"/>
      <c r="U12" s="431"/>
      <c r="V12" s="431"/>
      <c r="W12" s="431"/>
    </row>
    <row r="13" spans="1:23" ht="12.75" customHeight="1">
      <c r="A13" s="4"/>
      <c r="B13" s="35" t="s">
        <v>18</v>
      </c>
      <c r="C13" s="15">
        <v>15289</v>
      </c>
      <c r="D13" s="15">
        <v>40636</v>
      </c>
      <c r="E13" s="15">
        <v>389206.103</v>
      </c>
      <c r="F13" s="15">
        <v>6035260.943</v>
      </c>
      <c r="G13" s="15">
        <v>5687913.6150000002</v>
      </c>
      <c r="H13" s="15">
        <v>4645430.3830000004</v>
      </c>
      <c r="M13" s="397"/>
      <c r="N13" s="397"/>
      <c r="O13" s="397"/>
      <c r="P13" s="397"/>
      <c r="R13" s="431"/>
      <c r="S13" s="431"/>
      <c r="T13" s="431"/>
      <c r="U13" s="431"/>
      <c r="V13" s="431"/>
      <c r="W13" s="431"/>
    </row>
    <row r="14" spans="1:23" ht="12.75" customHeight="1">
      <c r="A14" s="4"/>
      <c r="B14" s="35" t="s">
        <v>19</v>
      </c>
      <c r="C14" s="15">
        <v>10896</v>
      </c>
      <c r="D14" s="15">
        <v>30648</v>
      </c>
      <c r="E14" s="15">
        <v>295332.30599999998</v>
      </c>
      <c r="F14" s="15">
        <v>3625656.4909999999</v>
      </c>
      <c r="G14" s="15">
        <v>3409667.3139999998</v>
      </c>
      <c r="H14" s="15">
        <v>2682565.926</v>
      </c>
      <c r="M14" s="397"/>
      <c r="N14" s="397"/>
      <c r="O14" s="397"/>
      <c r="P14" s="397"/>
      <c r="R14" s="431"/>
      <c r="S14" s="431"/>
      <c r="T14" s="431"/>
      <c r="U14" s="431"/>
      <c r="V14" s="431"/>
      <c r="W14" s="431"/>
    </row>
    <row r="15" spans="1:23" ht="12.75" customHeight="1">
      <c r="A15" s="4"/>
      <c r="B15" s="34" t="s">
        <v>20</v>
      </c>
      <c r="C15" s="23">
        <v>3575</v>
      </c>
      <c r="D15" s="23">
        <v>15870</v>
      </c>
      <c r="E15" s="23">
        <v>156731.30499999999</v>
      </c>
      <c r="F15" s="23">
        <v>2470953.531</v>
      </c>
      <c r="G15" s="23">
        <v>2353185.7039999999</v>
      </c>
      <c r="H15" s="23">
        <v>1970916.2930000001</v>
      </c>
      <c r="M15" s="397"/>
      <c r="N15" s="397"/>
      <c r="O15" s="397"/>
      <c r="P15" s="397"/>
      <c r="R15" s="431"/>
      <c r="S15" s="431"/>
      <c r="T15" s="431"/>
      <c r="U15" s="431"/>
      <c r="V15" s="431"/>
      <c r="W15" s="431"/>
    </row>
    <row r="16" spans="1:23" ht="12.75" customHeight="1">
      <c r="A16" s="4"/>
      <c r="B16" s="34" t="s">
        <v>21</v>
      </c>
      <c r="C16" s="23">
        <v>3642</v>
      </c>
      <c r="D16" s="23">
        <v>13251</v>
      </c>
      <c r="E16" s="23">
        <v>139144.59899999999</v>
      </c>
      <c r="F16" s="23">
        <v>2111304.2599999998</v>
      </c>
      <c r="G16" s="23">
        <v>1956933.459</v>
      </c>
      <c r="H16" s="23">
        <v>1549887.2279999999</v>
      </c>
      <c r="M16" s="397"/>
      <c r="N16" s="397"/>
      <c r="O16" s="397"/>
      <c r="P16" s="397"/>
      <c r="R16" s="431"/>
      <c r="S16" s="431"/>
      <c r="T16" s="431"/>
      <c r="U16" s="431"/>
      <c r="V16" s="431"/>
      <c r="W16" s="431"/>
    </row>
    <row r="17" spans="1:23" ht="3" customHeight="1">
      <c r="M17" s="393"/>
      <c r="R17" s="431"/>
      <c r="S17" s="431"/>
      <c r="T17" s="431"/>
      <c r="U17" s="431"/>
      <c r="V17" s="431"/>
      <c r="W17" s="431"/>
    </row>
    <row r="18" spans="1:23" ht="18" customHeight="1">
      <c r="A18" s="16">
        <v>45</v>
      </c>
      <c r="B18" s="406" t="s">
        <v>10</v>
      </c>
      <c r="C18" s="406"/>
      <c r="R18" s="431"/>
      <c r="S18" s="431"/>
      <c r="T18" s="431"/>
      <c r="U18" s="431"/>
      <c r="V18" s="431"/>
      <c r="W18" s="431"/>
    </row>
    <row r="19" spans="1:23">
      <c r="A19" s="4"/>
      <c r="B19" s="33" t="s">
        <v>14</v>
      </c>
      <c r="C19" s="13">
        <v>31408</v>
      </c>
      <c r="D19" s="13">
        <v>105700</v>
      </c>
      <c r="E19" s="13">
        <v>1260230.4739999999</v>
      </c>
      <c r="F19" s="13">
        <v>22286059.842</v>
      </c>
      <c r="G19" s="13">
        <v>20405649.441999998</v>
      </c>
      <c r="H19" s="13">
        <v>18140902.728999998</v>
      </c>
      <c r="M19" s="397"/>
      <c r="N19" s="397"/>
      <c r="O19" s="397"/>
      <c r="P19" s="397"/>
      <c r="R19" s="431"/>
      <c r="S19" s="431"/>
      <c r="T19" s="431"/>
      <c r="U19" s="431"/>
      <c r="V19" s="431"/>
      <c r="W19" s="431"/>
    </row>
    <row r="20" spans="1:23">
      <c r="A20" s="4"/>
      <c r="B20" s="34" t="s">
        <v>15</v>
      </c>
      <c r="C20" s="15">
        <v>30270</v>
      </c>
      <c r="D20" s="15">
        <v>101795</v>
      </c>
      <c r="E20" s="15">
        <v>1220212.8589999999</v>
      </c>
      <c r="F20" s="15">
        <v>21827809.443</v>
      </c>
      <c r="G20" s="15">
        <v>19999410.864999998</v>
      </c>
      <c r="H20" s="15">
        <v>17793412.632999998</v>
      </c>
      <c r="M20" s="397"/>
      <c r="N20" s="397"/>
      <c r="O20" s="397"/>
      <c r="P20" s="397"/>
      <c r="R20" s="431"/>
      <c r="S20" s="431"/>
      <c r="T20" s="431"/>
      <c r="U20" s="431"/>
      <c r="V20" s="431"/>
      <c r="W20" s="431"/>
    </row>
    <row r="21" spans="1:23">
      <c r="A21" s="4"/>
      <c r="B21" s="35" t="s">
        <v>16</v>
      </c>
      <c r="C21" s="15">
        <v>11336</v>
      </c>
      <c r="D21" s="15">
        <v>39707</v>
      </c>
      <c r="E21" s="15">
        <v>450979.26699999999</v>
      </c>
      <c r="F21" s="15">
        <v>6748283.3470000001</v>
      </c>
      <c r="G21" s="15">
        <v>6068961.8310000002</v>
      </c>
      <c r="H21" s="15">
        <v>5321022.7790000001</v>
      </c>
      <c r="M21" s="397"/>
      <c r="N21" s="397"/>
      <c r="O21" s="397"/>
      <c r="P21" s="397"/>
      <c r="R21" s="431"/>
      <c r="S21" s="431"/>
      <c r="T21" s="431"/>
      <c r="U21" s="431"/>
      <c r="V21" s="431"/>
      <c r="W21" s="431"/>
    </row>
    <row r="22" spans="1:23">
      <c r="A22" s="4"/>
      <c r="B22" s="35" t="s">
        <v>17</v>
      </c>
      <c r="C22" s="15">
        <v>8518</v>
      </c>
      <c r="D22" s="15">
        <v>25202</v>
      </c>
      <c r="E22" s="15">
        <v>269424.06</v>
      </c>
      <c r="F22" s="15">
        <v>3407916.1919999998</v>
      </c>
      <c r="G22" s="15">
        <v>3047690.5049999999</v>
      </c>
      <c r="H22" s="15">
        <v>2591111.841</v>
      </c>
      <c r="M22" s="397"/>
      <c r="N22" s="397"/>
      <c r="O22" s="397"/>
      <c r="P22" s="397"/>
      <c r="R22" s="431"/>
      <c r="S22" s="431"/>
      <c r="T22" s="431"/>
      <c r="U22" s="431"/>
      <c r="V22" s="431"/>
      <c r="W22" s="431"/>
    </row>
    <row r="23" spans="1:23">
      <c r="A23" s="4"/>
      <c r="B23" s="35" t="s">
        <v>228</v>
      </c>
      <c r="C23" s="15">
        <v>6617</v>
      </c>
      <c r="D23" s="15">
        <v>26527</v>
      </c>
      <c r="E23" s="15">
        <v>390744.52100000001</v>
      </c>
      <c r="F23" s="15">
        <v>10029917.891000001</v>
      </c>
      <c r="G23" s="15">
        <v>9384808.5539999995</v>
      </c>
      <c r="H23" s="15">
        <v>8561103.1199999992</v>
      </c>
      <c r="M23" s="397"/>
      <c r="N23" s="397"/>
      <c r="O23" s="397"/>
      <c r="P23" s="397"/>
      <c r="R23" s="431"/>
      <c r="S23" s="431"/>
      <c r="T23" s="431"/>
      <c r="U23" s="431"/>
      <c r="V23" s="431"/>
      <c r="W23" s="431"/>
    </row>
    <row r="24" spans="1:23">
      <c r="A24" s="4"/>
      <c r="B24" s="35" t="s">
        <v>18</v>
      </c>
      <c r="C24" s="15">
        <v>2381</v>
      </c>
      <c r="D24" s="15">
        <v>6403</v>
      </c>
      <c r="E24" s="15">
        <v>67879.376000000004</v>
      </c>
      <c r="F24" s="15">
        <v>1137316.162</v>
      </c>
      <c r="G24" s="15">
        <v>1054791.132</v>
      </c>
      <c r="H24" s="15">
        <v>927654.30799999996</v>
      </c>
      <c r="M24" s="397"/>
      <c r="N24" s="397"/>
      <c r="O24" s="397"/>
      <c r="P24" s="397"/>
      <c r="R24" s="431"/>
      <c r="S24" s="431"/>
      <c r="T24" s="431"/>
      <c r="U24" s="431"/>
      <c r="V24" s="431"/>
      <c r="W24" s="431"/>
    </row>
    <row r="25" spans="1:23">
      <c r="A25" s="4"/>
      <c r="B25" s="35" t="s">
        <v>19</v>
      </c>
      <c r="C25" s="15">
        <v>1418</v>
      </c>
      <c r="D25" s="15">
        <v>3956</v>
      </c>
      <c r="E25" s="15">
        <v>41185.635000000002</v>
      </c>
      <c r="F25" s="15">
        <v>504375.85100000002</v>
      </c>
      <c r="G25" s="15">
        <v>443158.84299999999</v>
      </c>
      <c r="H25" s="15">
        <v>392520.58500000002</v>
      </c>
      <c r="M25" s="397"/>
      <c r="N25" s="397"/>
      <c r="O25" s="397"/>
      <c r="P25" s="397"/>
      <c r="R25" s="431"/>
      <c r="S25" s="431"/>
      <c r="T25" s="431"/>
      <c r="U25" s="431"/>
      <c r="V25" s="431"/>
      <c r="W25" s="431"/>
    </row>
    <row r="26" spans="1:23">
      <c r="A26" s="4"/>
      <c r="B26" s="34" t="s">
        <v>20</v>
      </c>
      <c r="C26" s="23">
        <v>596</v>
      </c>
      <c r="D26" s="23">
        <v>2028</v>
      </c>
      <c r="E26" s="23">
        <v>20590.579000000002</v>
      </c>
      <c r="F26" s="23">
        <v>246847.62700000001</v>
      </c>
      <c r="G26" s="23">
        <v>222153.91899999999</v>
      </c>
      <c r="H26" s="23">
        <v>190566.31700000001</v>
      </c>
      <c r="M26" s="397"/>
      <c r="N26" s="397"/>
      <c r="O26" s="397"/>
      <c r="P26" s="397"/>
      <c r="R26" s="431"/>
      <c r="S26" s="431"/>
      <c r="T26" s="431"/>
      <c r="U26" s="431"/>
      <c r="V26" s="431"/>
      <c r="W26" s="431"/>
    </row>
    <row r="27" spans="1:23">
      <c r="A27" s="4"/>
      <c r="B27" s="34" t="s">
        <v>21</v>
      </c>
      <c r="C27" s="23">
        <v>542</v>
      </c>
      <c r="D27" s="23">
        <v>1877</v>
      </c>
      <c r="E27" s="23">
        <v>19427.036</v>
      </c>
      <c r="F27" s="23">
        <v>211402.772</v>
      </c>
      <c r="G27" s="23">
        <v>184084.658</v>
      </c>
      <c r="H27" s="23">
        <v>156923.77900000001</v>
      </c>
      <c r="M27" s="397"/>
      <c r="N27" s="397"/>
      <c r="O27" s="397"/>
      <c r="P27" s="397"/>
      <c r="R27" s="431"/>
      <c r="S27" s="431"/>
      <c r="T27" s="431"/>
      <c r="U27" s="431"/>
      <c r="V27" s="431"/>
      <c r="W27" s="431"/>
    </row>
    <row r="28" spans="1:23" ht="3" customHeight="1">
      <c r="A28" s="4"/>
      <c r="B28" s="34"/>
      <c r="C28" s="23"/>
      <c r="D28" s="23"/>
      <c r="E28" s="23"/>
      <c r="F28" s="23"/>
      <c r="G28" s="23"/>
      <c r="H28" s="23"/>
      <c r="J28" s="32"/>
      <c r="K28" s="395"/>
      <c r="L28" s="395"/>
      <c r="M28" s="395"/>
      <c r="N28" s="395"/>
      <c r="O28" s="395"/>
      <c r="P28" s="395"/>
      <c r="R28" s="431"/>
      <c r="S28" s="431"/>
      <c r="T28" s="431"/>
      <c r="U28" s="431"/>
      <c r="V28" s="431"/>
      <c r="W28" s="431"/>
    </row>
    <row r="29" spans="1:23" ht="18.600000000000001" customHeight="1">
      <c r="A29" s="49">
        <v>46</v>
      </c>
      <c r="B29" s="406" t="s">
        <v>11</v>
      </c>
      <c r="C29" s="406"/>
      <c r="D29" s="434"/>
      <c r="E29" s="434"/>
      <c r="F29" s="434"/>
      <c r="G29" s="434"/>
      <c r="H29" s="434"/>
      <c r="J29" s="32"/>
      <c r="K29" s="395"/>
      <c r="L29" s="395"/>
      <c r="M29" s="395"/>
      <c r="N29" s="395"/>
      <c r="O29" s="395"/>
      <c r="P29" s="395"/>
      <c r="R29" s="431"/>
      <c r="S29" s="431"/>
      <c r="T29" s="431"/>
      <c r="U29" s="431"/>
      <c r="V29" s="431"/>
      <c r="W29" s="431"/>
    </row>
    <row r="30" spans="1:23" s="32" customFormat="1">
      <c r="B30" s="33" t="s">
        <v>14</v>
      </c>
      <c r="C30" s="20">
        <v>58048</v>
      </c>
      <c r="D30" s="20">
        <v>242007</v>
      </c>
      <c r="E30" s="20">
        <v>3979700.3190000001</v>
      </c>
      <c r="F30" s="20">
        <v>74454903.522</v>
      </c>
      <c r="G30" s="20">
        <v>69428781.650000006</v>
      </c>
      <c r="H30" s="20">
        <v>57214877.942000009</v>
      </c>
      <c r="I30" s="438"/>
      <c r="K30" s="395"/>
      <c r="L30" s="395"/>
      <c r="M30" s="398"/>
      <c r="N30" s="398"/>
      <c r="O30" s="398"/>
      <c r="P30" s="398"/>
      <c r="R30" s="431"/>
      <c r="S30" s="431"/>
      <c r="T30" s="431"/>
      <c r="U30" s="431"/>
      <c r="V30" s="431"/>
      <c r="W30" s="431"/>
    </row>
    <row r="31" spans="1:23" s="32" customFormat="1">
      <c r="B31" s="34" t="s">
        <v>15</v>
      </c>
      <c r="C31" s="15">
        <v>56311</v>
      </c>
      <c r="D31" s="15">
        <v>234269</v>
      </c>
      <c r="E31" s="15">
        <v>3886913.727</v>
      </c>
      <c r="F31" s="15">
        <v>72314803.062000006</v>
      </c>
      <c r="G31" s="15">
        <v>67436487.187000006</v>
      </c>
      <c r="H31" s="15">
        <v>55528123.238000005</v>
      </c>
      <c r="I31" s="439"/>
      <c r="K31" s="395"/>
      <c r="L31" s="395"/>
      <c r="M31" s="398"/>
      <c r="N31" s="398"/>
      <c r="O31" s="398"/>
      <c r="P31" s="398"/>
      <c r="R31" s="431"/>
      <c r="S31" s="431"/>
      <c r="T31" s="431"/>
      <c r="U31" s="431"/>
      <c r="V31" s="431"/>
      <c r="W31" s="431"/>
    </row>
    <row r="32" spans="1:23" s="32" customFormat="1">
      <c r="B32" s="35" t="s">
        <v>16</v>
      </c>
      <c r="C32" s="15">
        <v>22171</v>
      </c>
      <c r="D32" s="15">
        <v>84283</v>
      </c>
      <c r="E32" s="15">
        <v>1128434.8019999999</v>
      </c>
      <c r="F32" s="15">
        <v>19053839.221000001</v>
      </c>
      <c r="G32" s="15">
        <v>17597285.331999999</v>
      </c>
      <c r="H32" s="15">
        <v>14505602.548</v>
      </c>
      <c r="I32" s="439"/>
      <c r="K32" s="395"/>
      <c r="L32" s="395"/>
      <c r="M32" s="398"/>
      <c r="N32" s="398"/>
      <c r="O32" s="398"/>
      <c r="P32" s="398"/>
      <c r="R32" s="431"/>
      <c r="S32" s="431"/>
      <c r="T32" s="431"/>
      <c r="U32" s="431"/>
      <c r="V32" s="431"/>
      <c r="W32" s="431"/>
    </row>
    <row r="33" spans="1:23" s="32" customFormat="1">
      <c r="B33" s="35" t="s">
        <v>17</v>
      </c>
      <c r="C33" s="15">
        <v>12366</v>
      </c>
      <c r="D33" s="15">
        <v>50255</v>
      </c>
      <c r="E33" s="15">
        <v>653424.09299999999</v>
      </c>
      <c r="F33" s="15">
        <v>13912365.265000001</v>
      </c>
      <c r="G33" s="15">
        <v>12983800.925000001</v>
      </c>
      <c r="H33" s="15">
        <v>11032093.089</v>
      </c>
      <c r="I33" s="439"/>
      <c r="K33" s="395"/>
      <c r="L33" s="395"/>
      <c r="M33" s="398"/>
      <c r="N33" s="398"/>
      <c r="O33" s="398"/>
      <c r="P33" s="398"/>
      <c r="R33" s="431"/>
      <c r="S33" s="431"/>
      <c r="T33" s="431"/>
      <c r="U33" s="431"/>
      <c r="V33" s="431"/>
      <c r="W33" s="431"/>
    </row>
    <row r="34" spans="1:23" s="32" customFormat="1">
      <c r="B34" s="35" t="s">
        <v>228</v>
      </c>
      <c r="C34" s="15">
        <v>16152</v>
      </c>
      <c r="D34" s="15">
        <v>79747</v>
      </c>
      <c r="E34" s="15">
        <v>1855141.0020000001</v>
      </c>
      <c r="F34" s="15">
        <v>35191662.061999999</v>
      </c>
      <c r="G34" s="15">
        <v>32961270.331</v>
      </c>
      <c r="H34" s="15">
        <v>26865328.710000001</v>
      </c>
      <c r="I34" s="439"/>
      <c r="K34" s="395"/>
      <c r="L34" s="395"/>
      <c r="M34" s="398"/>
      <c r="N34" s="398"/>
      <c r="O34" s="398"/>
      <c r="P34" s="398"/>
      <c r="R34" s="431"/>
      <c r="S34" s="431"/>
      <c r="T34" s="431"/>
      <c r="U34" s="431"/>
      <c r="V34" s="431"/>
      <c r="W34" s="431"/>
    </row>
    <row r="35" spans="1:23" s="32" customFormat="1">
      <c r="B35" s="35" t="s">
        <v>18</v>
      </c>
      <c r="C35" s="15">
        <v>3479</v>
      </c>
      <c r="D35" s="15">
        <v>12291</v>
      </c>
      <c r="E35" s="15">
        <v>157756.88200000001</v>
      </c>
      <c r="F35" s="15">
        <v>2830633.0060000001</v>
      </c>
      <c r="G35" s="15">
        <v>2632421.0630000001</v>
      </c>
      <c r="H35" s="15">
        <v>2135479.46</v>
      </c>
      <c r="I35" s="439"/>
      <c r="K35" s="395"/>
      <c r="L35" s="395"/>
      <c r="M35" s="398"/>
      <c r="N35" s="398"/>
      <c r="O35" s="398"/>
      <c r="P35" s="398"/>
      <c r="R35" s="431"/>
      <c r="S35" s="431"/>
      <c r="T35" s="431"/>
      <c r="U35" s="431"/>
      <c r="V35" s="431"/>
      <c r="W35" s="431"/>
    </row>
    <row r="36" spans="1:23" s="32" customFormat="1">
      <c r="B36" s="35" t="s">
        <v>19</v>
      </c>
      <c r="C36" s="15">
        <v>2143</v>
      </c>
      <c r="D36" s="15">
        <v>7693</v>
      </c>
      <c r="E36" s="15">
        <v>92156.948000000004</v>
      </c>
      <c r="F36" s="15">
        <v>1326303.5079999999</v>
      </c>
      <c r="G36" s="15">
        <v>1261709.5360000001</v>
      </c>
      <c r="H36" s="15">
        <v>989619.43099999998</v>
      </c>
      <c r="I36" s="439"/>
      <c r="K36" s="395"/>
      <c r="L36" s="395"/>
      <c r="M36" s="398"/>
      <c r="N36" s="398"/>
      <c r="O36" s="398"/>
      <c r="P36" s="398"/>
      <c r="R36" s="431"/>
      <c r="S36" s="431"/>
      <c r="T36" s="431"/>
      <c r="U36" s="431"/>
      <c r="V36" s="431"/>
      <c r="W36" s="431"/>
    </row>
    <row r="37" spans="1:23" s="32" customFormat="1">
      <c r="B37" s="34" t="s">
        <v>20</v>
      </c>
      <c r="C37" s="23">
        <v>790</v>
      </c>
      <c r="D37" s="23">
        <v>4170</v>
      </c>
      <c r="E37" s="23">
        <v>49330.144999999997</v>
      </c>
      <c r="F37" s="23">
        <v>1149284.351</v>
      </c>
      <c r="G37" s="23">
        <v>1092287.456</v>
      </c>
      <c r="H37" s="23">
        <v>950039.96</v>
      </c>
      <c r="I37" s="439"/>
      <c r="K37" s="395"/>
      <c r="L37" s="395"/>
      <c r="M37" s="398"/>
      <c r="N37" s="398"/>
      <c r="O37" s="398"/>
      <c r="P37" s="398"/>
      <c r="R37" s="431"/>
      <c r="S37" s="431"/>
      <c r="T37" s="431"/>
      <c r="U37" s="431"/>
      <c r="V37" s="431"/>
      <c r="W37" s="431"/>
    </row>
    <row r="38" spans="1:23" s="32" customFormat="1">
      <c r="B38" s="34" t="s">
        <v>21</v>
      </c>
      <c r="C38" s="23">
        <v>947</v>
      </c>
      <c r="D38" s="23">
        <v>3568</v>
      </c>
      <c r="E38" s="23">
        <v>43456.447</v>
      </c>
      <c r="F38" s="23">
        <v>990816.10900000005</v>
      </c>
      <c r="G38" s="23">
        <v>900007.00699999998</v>
      </c>
      <c r="H38" s="23">
        <v>736714.74399999995</v>
      </c>
      <c r="I38" s="439"/>
      <c r="K38" s="395"/>
      <c r="L38" s="395"/>
      <c r="M38" s="398"/>
      <c r="N38" s="398"/>
      <c r="O38" s="398"/>
      <c r="P38" s="398"/>
      <c r="R38" s="431"/>
      <c r="S38" s="431"/>
      <c r="T38" s="431"/>
      <c r="U38" s="431"/>
      <c r="V38" s="431"/>
      <c r="W38" s="431"/>
    </row>
    <row r="39" spans="1:23" s="32" customFormat="1" ht="3" customHeight="1">
      <c r="B39" s="34"/>
      <c r="C39" s="23"/>
      <c r="D39" s="23"/>
      <c r="E39" s="23"/>
      <c r="F39" s="23"/>
      <c r="G39" s="23"/>
      <c r="H39" s="23"/>
      <c r="I39" s="439"/>
      <c r="K39" s="395"/>
      <c r="L39" s="395"/>
      <c r="M39" s="395"/>
      <c r="N39" s="395"/>
      <c r="O39" s="395"/>
      <c r="P39" s="395"/>
      <c r="R39" s="431"/>
      <c r="S39" s="431"/>
      <c r="T39" s="431"/>
      <c r="U39" s="431"/>
      <c r="V39" s="431"/>
      <c r="W39" s="431"/>
    </row>
    <row r="40" spans="1:23" s="32" customFormat="1" ht="19.2" customHeight="1">
      <c r="A40" s="49">
        <v>47</v>
      </c>
      <c r="B40" s="406" t="s">
        <v>12</v>
      </c>
      <c r="C40" s="406"/>
      <c r="D40" s="23"/>
      <c r="E40" s="23"/>
      <c r="F40" s="23"/>
      <c r="G40" s="23"/>
      <c r="H40" s="23"/>
      <c r="I40" s="439"/>
      <c r="K40" s="395"/>
      <c r="L40" s="395"/>
      <c r="M40" s="395"/>
      <c r="N40" s="395"/>
      <c r="O40" s="395"/>
      <c r="P40" s="395"/>
      <c r="R40" s="431"/>
      <c r="S40" s="431"/>
      <c r="T40" s="431"/>
      <c r="U40" s="431"/>
      <c r="V40" s="431"/>
      <c r="W40" s="431"/>
    </row>
    <row r="41" spans="1:23" s="32" customFormat="1">
      <c r="B41" s="33" t="s">
        <v>14</v>
      </c>
      <c r="C41" s="13">
        <v>131012</v>
      </c>
      <c r="D41" s="13">
        <v>466480</v>
      </c>
      <c r="E41" s="13">
        <v>4563062.6890000012</v>
      </c>
      <c r="F41" s="13">
        <v>54343649.861000001</v>
      </c>
      <c r="G41" s="13">
        <v>52500418.809000008</v>
      </c>
      <c r="H41" s="13">
        <v>39826282.941</v>
      </c>
      <c r="I41" s="31"/>
      <c r="K41" s="395"/>
      <c r="L41" s="395"/>
      <c r="M41" s="398"/>
      <c r="N41" s="398"/>
      <c r="O41" s="398"/>
      <c r="P41" s="398"/>
      <c r="R41" s="431"/>
      <c r="S41" s="431"/>
      <c r="T41" s="431"/>
      <c r="U41" s="431"/>
      <c r="V41" s="431"/>
      <c r="W41" s="431"/>
    </row>
    <row r="42" spans="1:23" s="32" customFormat="1">
      <c r="B42" s="34" t="s">
        <v>15</v>
      </c>
      <c r="C42" s="15">
        <v>126670</v>
      </c>
      <c r="D42" s="15">
        <v>449002</v>
      </c>
      <c r="E42" s="15">
        <v>4399990.9920000006</v>
      </c>
      <c r="F42" s="15">
        <v>52359742.928999998</v>
      </c>
      <c r="G42" s="15">
        <v>50588832.686000004</v>
      </c>
      <c r="H42" s="15">
        <v>38339724.219999999</v>
      </c>
      <c r="I42" s="31"/>
      <c r="K42" s="395"/>
      <c r="L42" s="395"/>
      <c r="M42" s="398"/>
      <c r="N42" s="398"/>
      <c r="O42" s="398"/>
      <c r="P42" s="398"/>
      <c r="R42" s="431"/>
      <c r="S42" s="431"/>
      <c r="T42" s="431"/>
      <c r="U42" s="431"/>
      <c r="V42" s="431"/>
      <c r="W42" s="431"/>
    </row>
    <row r="43" spans="1:23" s="32" customFormat="1">
      <c r="B43" s="35" t="s">
        <v>16</v>
      </c>
      <c r="C43" s="15">
        <v>48814</v>
      </c>
      <c r="D43" s="15">
        <v>156133</v>
      </c>
      <c r="E43" s="15">
        <v>1437313.2290000001</v>
      </c>
      <c r="F43" s="15">
        <v>17258106.355</v>
      </c>
      <c r="G43" s="15">
        <v>16557975.994000001</v>
      </c>
      <c r="H43" s="15">
        <v>12669033.379000001</v>
      </c>
      <c r="I43" s="440"/>
      <c r="K43" s="395"/>
      <c r="L43" s="395"/>
      <c r="M43" s="398"/>
      <c r="N43" s="398"/>
      <c r="O43" s="398"/>
      <c r="P43" s="398"/>
      <c r="R43" s="431"/>
      <c r="S43" s="431"/>
      <c r="T43" s="431"/>
      <c r="U43" s="431"/>
      <c r="V43" s="431"/>
      <c r="W43" s="431"/>
    </row>
    <row r="44" spans="1:23" s="32" customFormat="1">
      <c r="B44" s="35" t="s">
        <v>17</v>
      </c>
      <c r="C44" s="15">
        <v>30283</v>
      </c>
      <c r="D44" s="15">
        <v>72953</v>
      </c>
      <c r="E44" s="15">
        <v>593343.60400000005</v>
      </c>
      <c r="F44" s="15">
        <v>7361367.1100000003</v>
      </c>
      <c r="G44" s="15">
        <v>7031289.6349999998</v>
      </c>
      <c r="H44" s="15">
        <v>5564246.9749999996</v>
      </c>
      <c r="I44" s="440"/>
      <c r="J44" s="4"/>
      <c r="K44" s="392"/>
      <c r="L44" s="392"/>
      <c r="M44" s="397"/>
      <c r="N44" s="397"/>
      <c r="O44" s="397"/>
      <c r="P44" s="397"/>
      <c r="R44" s="431"/>
      <c r="S44" s="431"/>
      <c r="T44" s="431"/>
      <c r="U44" s="431"/>
      <c r="V44" s="431"/>
      <c r="W44" s="431"/>
    </row>
    <row r="45" spans="1:23" s="32" customFormat="1">
      <c r="B45" s="35" t="s">
        <v>228</v>
      </c>
      <c r="C45" s="15">
        <v>30809</v>
      </c>
      <c r="D45" s="15">
        <v>178975</v>
      </c>
      <c r="E45" s="15">
        <v>2043774.591</v>
      </c>
      <c r="F45" s="15">
        <v>23877980.557</v>
      </c>
      <c r="G45" s="15">
        <v>23294066.702</v>
      </c>
      <c r="H45" s="15">
        <v>17223721.340999998</v>
      </c>
      <c r="I45" s="440"/>
      <c r="J45" s="4"/>
      <c r="K45" s="392"/>
      <c r="L45" s="392"/>
      <c r="M45" s="397"/>
      <c r="N45" s="397"/>
      <c r="O45" s="397"/>
      <c r="P45" s="397"/>
      <c r="R45" s="431"/>
      <c r="S45" s="431"/>
      <c r="T45" s="431"/>
      <c r="U45" s="431"/>
      <c r="V45" s="431"/>
      <c r="W45" s="431"/>
    </row>
    <row r="46" spans="1:23" s="32" customFormat="1">
      <c r="B46" s="35" t="s">
        <v>18</v>
      </c>
      <c r="C46" s="15">
        <v>9429</v>
      </c>
      <c r="D46" s="15">
        <v>21942</v>
      </c>
      <c r="E46" s="15">
        <v>163569.845</v>
      </c>
      <c r="F46" s="15">
        <v>2067311.7749999999</v>
      </c>
      <c r="G46" s="15">
        <v>2000701.42</v>
      </c>
      <c r="H46" s="15">
        <v>1582296.615</v>
      </c>
      <c r="I46" s="440"/>
      <c r="J46" s="4"/>
      <c r="K46" s="392"/>
      <c r="L46" s="392"/>
      <c r="M46" s="397"/>
      <c r="N46" s="397"/>
      <c r="O46" s="397"/>
      <c r="P46" s="397"/>
      <c r="R46" s="431"/>
      <c r="S46" s="431"/>
      <c r="T46" s="431"/>
      <c r="U46" s="431"/>
      <c r="V46" s="431"/>
      <c r="W46" s="431"/>
    </row>
    <row r="47" spans="1:23" s="32" customFormat="1">
      <c r="B47" s="35" t="s">
        <v>19</v>
      </c>
      <c r="C47" s="15">
        <v>7335</v>
      </c>
      <c r="D47" s="15">
        <v>18999</v>
      </c>
      <c r="E47" s="15">
        <v>161989.723</v>
      </c>
      <c r="F47" s="15">
        <v>1794977.132</v>
      </c>
      <c r="G47" s="15">
        <v>1704798.9350000001</v>
      </c>
      <c r="H47" s="15">
        <v>1300425.9099999999</v>
      </c>
      <c r="I47" s="440"/>
      <c r="J47" s="4"/>
      <c r="K47" s="392"/>
      <c r="L47" s="392"/>
      <c r="M47" s="397"/>
      <c r="N47" s="397"/>
      <c r="O47" s="397"/>
      <c r="P47" s="397"/>
      <c r="R47" s="431"/>
      <c r="S47" s="431"/>
      <c r="T47" s="431"/>
      <c r="U47" s="431"/>
      <c r="V47" s="431"/>
      <c r="W47" s="431"/>
    </row>
    <row r="48" spans="1:23" s="32" customFormat="1">
      <c r="B48" s="34" t="s">
        <v>20</v>
      </c>
      <c r="C48" s="23">
        <v>2189</v>
      </c>
      <c r="D48" s="23">
        <v>9672</v>
      </c>
      <c r="E48" s="23">
        <v>86810.581000000006</v>
      </c>
      <c r="F48" s="23">
        <v>1074821.5530000001</v>
      </c>
      <c r="G48" s="23">
        <v>1038744.329</v>
      </c>
      <c r="H48" s="23">
        <v>830310.01599999995</v>
      </c>
      <c r="I48" s="440"/>
      <c r="J48" s="4"/>
      <c r="K48" s="392"/>
      <c r="L48" s="392"/>
      <c r="M48" s="397"/>
      <c r="N48" s="397"/>
      <c r="O48" s="397"/>
      <c r="P48" s="397"/>
      <c r="R48" s="431"/>
      <c r="S48" s="431"/>
      <c r="T48" s="431"/>
      <c r="U48" s="431"/>
      <c r="V48" s="431"/>
      <c r="W48" s="431"/>
    </row>
    <row r="49" spans="1:23" s="32" customFormat="1">
      <c r="B49" s="34" t="s">
        <v>21</v>
      </c>
      <c r="C49" s="23">
        <v>2153</v>
      </c>
      <c r="D49" s="23">
        <v>7806</v>
      </c>
      <c r="E49" s="23">
        <v>76261.115999999995</v>
      </c>
      <c r="F49" s="23">
        <v>909085.37899999996</v>
      </c>
      <c r="G49" s="23">
        <v>872841.79399999999</v>
      </c>
      <c r="H49" s="23">
        <v>656248.70499999996</v>
      </c>
      <c r="I49" s="440"/>
      <c r="J49" s="4"/>
      <c r="K49" s="392"/>
      <c r="L49" s="392"/>
      <c r="M49" s="397"/>
      <c r="N49" s="397"/>
      <c r="O49" s="397"/>
      <c r="P49" s="397"/>
      <c r="R49" s="431"/>
      <c r="S49" s="431"/>
      <c r="T49" s="431"/>
      <c r="U49" s="431"/>
      <c r="V49" s="431"/>
      <c r="W49" s="431"/>
    </row>
    <row r="50" spans="1:23" ht="4.95" customHeight="1" thickBot="1">
      <c r="A50" s="24"/>
      <c r="B50" s="24"/>
      <c r="C50" s="26"/>
      <c r="D50" s="26"/>
      <c r="E50" s="26"/>
      <c r="F50" s="26"/>
      <c r="G50" s="26"/>
      <c r="H50" s="26"/>
      <c r="R50" s="12"/>
      <c r="S50" s="12"/>
      <c r="T50" s="12"/>
      <c r="U50" s="12"/>
      <c r="V50" s="12"/>
      <c r="W50" s="12"/>
    </row>
    <row r="51" spans="1:23" ht="9" customHeight="1" thickTop="1">
      <c r="A51" s="27" t="s">
        <v>400</v>
      </c>
      <c r="B51" s="27"/>
    </row>
    <row r="54" spans="1:23">
      <c r="I54" s="28"/>
    </row>
    <row r="55" spans="1:23">
      <c r="I55" s="28"/>
    </row>
  </sheetData>
  <mergeCells count="10">
    <mergeCell ref="A5:B5"/>
    <mergeCell ref="C5:D5"/>
    <mergeCell ref="E5:H5"/>
    <mergeCell ref="A1:H1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2"/>
  <sheetViews>
    <sheetView showGridLines="0" workbookViewId="0"/>
  </sheetViews>
  <sheetFormatPr defaultColWidth="9.109375" defaultRowHeight="10.199999999999999"/>
  <cols>
    <col min="1" max="1" width="73.33203125" style="68" customWidth="1"/>
    <col min="2" max="2" width="8.88671875" style="68" customWidth="1"/>
    <col min="3" max="3" width="6.88671875" style="68" customWidth="1"/>
    <col min="4" max="4" width="2.5546875" style="68" customWidth="1"/>
    <col min="5" max="14" width="6.109375" style="68" customWidth="1"/>
    <col min="15" max="16384" width="9.109375" style="68"/>
  </cols>
  <sheetData>
    <row r="1" spans="1:8" s="60" customFormat="1" ht="26.1" customHeight="1">
      <c r="A1" s="490" t="s">
        <v>330</v>
      </c>
      <c r="B1" s="490"/>
      <c r="C1" s="490"/>
      <c r="D1" s="59"/>
    </row>
    <row r="2" spans="1:8" s="60" customFormat="1" ht="10.5" customHeight="1">
      <c r="A2" s="5">
        <v>2019</v>
      </c>
      <c r="B2" s="61"/>
      <c r="C2" s="61"/>
      <c r="D2" s="62"/>
    </row>
    <row r="3" spans="1:8" s="60" customFormat="1" ht="24" customHeight="1">
      <c r="A3" s="63"/>
      <c r="B3" s="491" t="s">
        <v>3</v>
      </c>
      <c r="C3" s="492"/>
      <c r="D3" s="62"/>
    </row>
    <row r="4" spans="1:8" ht="12.75" customHeight="1">
      <c r="A4" s="64" t="s">
        <v>67</v>
      </c>
      <c r="B4" s="65" t="s">
        <v>68</v>
      </c>
      <c r="C4" s="66" t="s">
        <v>69</v>
      </c>
      <c r="D4" s="67"/>
    </row>
    <row r="5" spans="1:8" ht="4.6500000000000004" customHeight="1">
      <c r="A5" s="69"/>
      <c r="B5" s="69"/>
      <c r="C5" s="69"/>
      <c r="D5" s="70"/>
      <c r="E5" s="71"/>
      <c r="F5" s="71"/>
      <c r="G5" s="71"/>
      <c r="H5" s="71"/>
    </row>
    <row r="6" spans="1:8" ht="11.25" customHeight="1">
      <c r="A6" s="72" t="s">
        <v>70</v>
      </c>
      <c r="B6" s="73"/>
      <c r="C6" s="73"/>
      <c r="D6" s="74"/>
      <c r="E6" s="71"/>
      <c r="F6" s="71"/>
      <c r="G6" s="71"/>
      <c r="H6" s="71"/>
    </row>
    <row r="7" spans="1:8" ht="12" customHeight="1">
      <c r="A7" s="75" t="s">
        <v>71</v>
      </c>
      <c r="B7" s="69">
        <v>22286059.842000004</v>
      </c>
      <c r="C7" s="76">
        <v>100</v>
      </c>
      <c r="D7" s="74"/>
      <c r="E7" s="69"/>
      <c r="F7" s="76"/>
      <c r="G7" s="71"/>
      <c r="H7" s="71"/>
    </row>
    <row r="8" spans="1:8" ht="12" customHeight="1">
      <c r="A8" s="77" t="s">
        <v>72</v>
      </c>
      <c r="B8" s="69">
        <v>21583938.524844628</v>
      </c>
      <c r="C8" s="78">
        <v>96.849504478884299</v>
      </c>
      <c r="D8" s="74"/>
      <c r="E8" s="69"/>
      <c r="F8" s="78"/>
      <c r="G8" s="71"/>
      <c r="H8" s="71"/>
    </row>
    <row r="9" spans="1:8" ht="12" customHeight="1">
      <c r="A9" s="79" t="s">
        <v>73</v>
      </c>
      <c r="B9" s="69">
        <v>14950060.992784515</v>
      </c>
      <c r="C9" s="78">
        <v>67.082566854683904</v>
      </c>
      <c r="D9" s="74"/>
      <c r="E9" s="69"/>
      <c r="F9" s="78"/>
      <c r="G9" s="71"/>
      <c r="H9" s="71"/>
    </row>
    <row r="10" spans="1:8" ht="12" customHeight="1">
      <c r="A10" s="80" t="s">
        <v>74</v>
      </c>
      <c r="B10" s="69">
        <v>4505205.7486159801</v>
      </c>
      <c r="C10" s="76">
        <v>20.215353366886017</v>
      </c>
      <c r="D10" s="74"/>
      <c r="E10" s="69"/>
      <c r="F10" s="76"/>
      <c r="G10" s="71"/>
      <c r="H10" s="71"/>
    </row>
    <row r="11" spans="1:8" ht="12" customHeight="1">
      <c r="A11" s="79" t="s">
        <v>75</v>
      </c>
      <c r="B11" s="69">
        <v>598854.48944072123</v>
      </c>
      <c r="C11" s="78">
        <v>2.6871259149727678</v>
      </c>
      <c r="D11" s="74"/>
      <c r="E11" s="69"/>
      <c r="F11" s="78"/>
      <c r="G11" s="71"/>
      <c r="H11" s="71"/>
    </row>
    <row r="12" spans="1:8" ht="12" customHeight="1">
      <c r="A12" s="79" t="s">
        <v>76</v>
      </c>
      <c r="B12" s="69">
        <v>1529817.2940034133</v>
      </c>
      <c r="C12" s="78">
        <v>6.8644583423416128</v>
      </c>
      <c r="D12" s="74"/>
      <c r="E12" s="76"/>
      <c r="F12" s="78"/>
      <c r="G12" s="71"/>
      <c r="H12" s="71"/>
    </row>
    <row r="13" spans="1:8" ht="12" customHeight="1">
      <c r="A13" s="81" t="s">
        <v>77</v>
      </c>
      <c r="B13" s="69">
        <v>702121.31715537608</v>
      </c>
      <c r="C13" s="76">
        <v>3.150495521115706</v>
      </c>
      <c r="D13" s="74"/>
      <c r="E13" s="69"/>
      <c r="F13" s="76"/>
      <c r="G13" s="71"/>
      <c r="H13" s="71"/>
    </row>
    <row r="14" spans="1:8" ht="12" customHeight="1">
      <c r="A14" s="72" t="s">
        <v>78</v>
      </c>
      <c r="B14" s="82"/>
      <c r="C14" s="83"/>
      <c r="D14" s="74"/>
      <c r="E14" s="71"/>
      <c r="F14" s="71"/>
      <c r="G14" s="71"/>
      <c r="H14" s="71"/>
    </row>
    <row r="15" spans="1:8" ht="12" customHeight="1">
      <c r="A15" s="75" t="s">
        <v>71</v>
      </c>
      <c r="B15" s="69">
        <v>74454903.522</v>
      </c>
      <c r="C15" s="76">
        <v>100</v>
      </c>
      <c r="D15" s="74"/>
      <c r="E15" s="71"/>
      <c r="F15" s="71"/>
      <c r="G15" s="71"/>
      <c r="H15" s="71"/>
    </row>
    <row r="16" spans="1:8" ht="12" customHeight="1">
      <c r="A16" s="77" t="s">
        <v>79</v>
      </c>
      <c r="B16" s="69">
        <v>70716638.818723306</v>
      </c>
      <c r="C16" s="78">
        <v>94.979155802448773</v>
      </c>
      <c r="D16" s="74"/>
      <c r="E16" s="71"/>
      <c r="F16" s="71"/>
      <c r="G16" s="71"/>
      <c r="H16" s="71"/>
    </row>
    <row r="17" spans="1:8" ht="12" customHeight="1">
      <c r="A17" s="79" t="s">
        <v>80</v>
      </c>
      <c r="B17" s="69">
        <v>1618634.8199434839</v>
      </c>
      <c r="C17" s="78">
        <v>2.173980145532266</v>
      </c>
      <c r="D17" s="74"/>
      <c r="E17" s="71"/>
      <c r="F17" s="71"/>
      <c r="G17" s="71"/>
      <c r="H17" s="71"/>
    </row>
    <row r="18" spans="1:8" ht="12" customHeight="1">
      <c r="A18" s="80" t="s">
        <v>81</v>
      </c>
      <c r="B18" s="69">
        <v>3676156.8668761235</v>
      </c>
      <c r="C18" s="76">
        <v>4.9374274802329037</v>
      </c>
      <c r="D18" s="74"/>
      <c r="E18" s="71"/>
      <c r="F18" s="71"/>
      <c r="G18" s="71"/>
      <c r="H18" s="71"/>
    </row>
    <row r="19" spans="1:8" ht="12" customHeight="1">
      <c r="A19" s="79" t="s">
        <v>82</v>
      </c>
      <c r="B19" s="69">
        <v>19336634.637373384</v>
      </c>
      <c r="C19" s="78">
        <v>25.970935052866974</v>
      </c>
      <c r="D19" s="74"/>
      <c r="E19" s="71"/>
      <c r="F19" s="71"/>
      <c r="G19" s="71"/>
      <c r="H19" s="71"/>
    </row>
    <row r="20" spans="1:8" ht="12" customHeight="1">
      <c r="A20" s="79" t="s">
        <v>83</v>
      </c>
      <c r="B20" s="69">
        <v>15722107.939824916</v>
      </c>
      <c r="C20" s="78">
        <v>21.116282737750556</v>
      </c>
      <c r="D20" s="74"/>
      <c r="E20" s="71"/>
      <c r="F20" s="71"/>
      <c r="G20" s="71"/>
      <c r="H20" s="71"/>
    </row>
    <row r="21" spans="1:8" ht="12" customHeight="1">
      <c r="A21" s="79" t="s">
        <v>84</v>
      </c>
      <c r="B21" s="69">
        <v>3303100.9225890669</v>
      </c>
      <c r="C21" s="76">
        <v>4.4363779500608231</v>
      </c>
      <c r="D21" s="74"/>
      <c r="E21" s="71"/>
      <c r="F21" s="84"/>
      <c r="G21" s="71"/>
      <c r="H21" s="71"/>
    </row>
    <row r="22" spans="1:8" ht="12" customHeight="1">
      <c r="A22" s="80" t="s">
        <v>85</v>
      </c>
      <c r="B22" s="69">
        <v>4750878.1583681963</v>
      </c>
      <c r="C22" s="76">
        <v>6.3808801484302542</v>
      </c>
      <c r="D22" s="74"/>
      <c r="E22" s="71"/>
      <c r="F22" s="84"/>
      <c r="G22" s="71"/>
      <c r="H22" s="71"/>
    </row>
    <row r="23" spans="1:8" s="89" customFormat="1" ht="12" customHeight="1">
      <c r="A23" s="79" t="s">
        <v>86</v>
      </c>
      <c r="B23" s="75">
        <v>20788935.707575727</v>
      </c>
      <c r="C23" s="85">
        <v>27.921513190105735</v>
      </c>
      <c r="D23" s="86"/>
      <c r="E23" s="87"/>
      <c r="F23" s="88"/>
      <c r="G23" s="71"/>
      <c r="H23" s="71"/>
    </row>
    <row r="24" spans="1:8" ht="12" customHeight="1">
      <c r="A24" s="79" t="s">
        <v>87</v>
      </c>
      <c r="B24" s="69">
        <v>1520189.7661724447</v>
      </c>
      <c r="C24" s="78">
        <v>2.0417590974693258</v>
      </c>
      <c r="D24" s="74"/>
      <c r="E24" s="71"/>
      <c r="F24" s="84"/>
      <c r="G24" s="71"/>
      <c r="H24" s="71"/>
    </row>
    <row r="25" spans="1:8" ht="12" customHeight="1">
      <c r="A25" s="90" t="s">
        <v>88</v>
      </c>
      <c r="B25" s="69">
        <v>3738264.7032766938</v>
      </c>
      <c r="C25" s="76">
        <v>5.0208441975512272</v>
      </c>
      <c r="D25" s="74"/>
      <c r="E25" s="71"/>
      <c r="F25" s="84"/>
      <c r="G25" s="71"/>
      <c r="H25" s="71"/>
    </row>
    <row r="26" spans="1:8" ht="12" customHeight="1">
      <c r="A26" s="72" t="s">
        <v>89</v>
      </c>
      <c r="B26" s="91"/>
      <c r="C26" s="83"/>
      <c r="D26" s="74"/>
      <c r="E26" s="71"/>
      <c r="F26" s="84"/>
      <c r="G26" s="71"/>
      <c r="H26" s="71"/>
    </row>
    <row r="27" spans="1:8" ht="12" customHeight="1">
      <c r="A27" s="69" t="s">
        <v>71</v>
      </c>
      <c r="B27" s="69">
        <v>54343649.861000001</v>
      </c>
      <c r="C27" s="76">
        <v>100</v>
      </c>
      <c r="D27" s="74"/>
      <c r="E27" s="71"/>
      <c r="F27" s="69"/>
      <c r="G27" s="71"/>
      <c r="H27" s="71"/>
    </row>
    <row r="28" spans="1:8" ht="12" customHeight="1">
      <c r="A28" s="77" t="s">
        <v>90</v>
      </c>
      <c r="B28" s="69">
        <v>52185253.89519874</v>
      </c>
      <c r="C28" s="78">
        <v>96.028246223207319</v>
      </c>
      <c r="D28" s="74"/>
      <c r="E28" s="71"/>
      <c r="F28" s="69"/>
      <c r="G28" s="78"/>
      <c r="H28" s="71"/>
    </row>
    <row r="29" spans="1:8" ht="12" customHeight="1">
      <c r="A29" s="92" t="s">
        <v>339</v>
      </c>
      <c r="B29" s="93">
        <v>11694308.463066278</v>
      </c>
      <c r="C29" s="94">
        <v>21.519181160959818</v>
      </c>
      <c r="D29" s="74"/>
      <c r="E29" s="71"/>
      <c r="F29" s="95"/>
      <c r="G29" s="96"/>
      <c r="H29" s="71"/>
    </row>
    <row r="30" spans="1:8" ht="12" customHeight="1">
      <c r="A30" s="80" t="s">
        <v>91</v>
      </c>
      <c r="B30" s="69">
        <v>6403297.1065164292</v>
      </c>
      <c r="C30" s="76">
        <v>11.782972109703268</v>
      </c>
      <c r="D30" s="74"/>
      <c r="E30" s="71"/>
      <c r="F30" s="69"/>
      <c r="G30" s="78"/>
      <c r="H30" s="71"/>
    </row>
    <row r="31" spans="1:8" ht="12" customHeight="1">
      <c r="A31" s="97" t="s">
        <v>92</v>
      </c>
      <c r="B31" s="69">
        <v>2152504.884156609</v>
      </c>
      <c r="C31" s="78">
        <v>3.96091335356068</v>
      </c>
      <c r="D31" s="74"/>
      <c r="E31" s="71"/>
      <c r="F31" s="69"/>
      <c r="G31" s="78"/>
      <c r="H31" s="71"/>
    </row>
    <row r="32" spans="1:8" ht="12" customHeight="1">
      <c r="A32" s="79" t="s">
        <v>93</v>
      </c>
      <c r="B32" s="69">
        <v>1978303.288269955</v>
      </c>
      <c r="C32" s="78">
        <v>3.6403577848194821</v>
      </c>
      <c r="D32" s="74"/>
      <c r="E32" s="71"/>
      <c r="F32" s="95"/>
      <c r="G32" s="96"/>
      <c r="H32" s="71"/>
    </row>
    <row r="33" spans="1:8" ht="12" customHeight="1">
      <c r="A33" s="97" t="s">
        <v>94</v>
      </c>
      <c r="B33" s="69">
        <v>4129520.8956032339</v>
      </c>
      <c r="C33" s="76">
        <v>7.5989023670027827</v>
      </c>
      <c r="D33" s="74"/>
      <c r="E33" s="71"/>
      <c r="F33" s="69"/>
      <c r="G33" s="76"/>
      <c r="H33" s="71"/>
    </row>
    <row r="34" spans="1:8" ht="12" customHeight="1">
      <c r="A34" s="80" t="s">
        <v>95</v>
      </c>
      <c r="B34" s="75">
        <v>2302674.3331353208</v>
      </c>
      <c r="C34" s="76">
        <v>4.237246373817535</v>
      </c>
      <c r="D34" s="74"/>
      <c r="E34" s="71"/>
      <c r="F34" s="69"/>
      <c r="G34" s="76"/>
      <c r="H34" s="71"/>
    </row>
    <row r="35" spans="1:8" ht="12" customHeight="1">
      <c r="A35" s="98" t="s">
        <v>340</v>
      </c>
      <c r="B35" s="93">
        <v>11629928.53386388</v>
      </c>
      <c r="C35" s="85">
        <v>21.400712987829987</v>
      </c>
      <c r="D35" s="74"/>
      <c r="E35" s="71"/>
      <c r="F35" s="69"/>
      <c r="G35" s="85"/>
      <c r="H35" s="71"/>
    </row>
    <row r="36" spans="1:8" ht="12" customHeight="1">
      <c r="A36" s="79" t="s">
        <v>96</v>
      </c>
      <c r="B36" s="69">
        <v>11894716.390587028</v>
      </c>
      <c r="C36" s="78">
        <v>21.88796008551375</v>
      </c>
      <c r="D36" s="74"/>
      <c r="E36" s="71"/>
      <c r="F36" s="75"/>
      <c r="G36" s="78"/>
      <c r="H36" s="71"/>
    </row>
    <row r="37" spans="1:8" ht="12" customHeight="1">
      <c r="A37" s="90" t="s">
        <v>97</v>
      </c>
      <c r="B37" s="69">
        <v>2158395.9658012614</v>
      </c>
      <c r="C37" s="76">
        <v>3.9717537767926858</v>
      </c>
      <c r="D37" s="74"/>
      <c r="E37" s="99"/>
      <c r="F37" s="69"/>
      <c r="G37" s="85"/>
      <c r="H37" s="71"/>
    </row>
    <row r="38" spans="1:8" ht="4.6500000000000004" customHeight="1" thickBot="1">
      <c r="A38" s="100"/>
      <c r="B38" s="100"/>
      <c r="C38" s="100"/>
      <c r="D38" s="74"/>
      <c r="E38" s="99"/>
      <c r="F38" s="99"/>
      <c r="H38" s="71"/>
    </row>
    <row r="39" spans="1:8" s="99" customFormat="1" ht="12" customHeight="1" thickTop="1">
      <c r="A39" s="101" t="s">
        <v>312</v>
      </c>
      <c r="B39" s="69"/>
      <c r="C39" s="69"/>
      <c r="E39" s="68"/>
      <c r="F39" s="68"/>
      <c r="G39" s="68"/>
    </row>
    <row r="40" spans="1:8" s="99" customFormat="1" ht="12" customHeight="1">
      <c r="A40" s="493"/>
      <c r="B40" s="493"/>
      <c r="C40" s="493"/>
      <c r="E40" s="68"/>
      <c r="F40" s="68"/>
      <c r="G40" s="68"/>
    </row>
    <row r="42" spans="1:8">
      <c r="C42" s="441"/>
    </row>
  </sheetData>
  <mergeCells count="3">
    <mergeCell ref="A1:C1"/>
    <mergeCell ref="B3:C3"/>
    <mergeCell ref="A40:C40"/>
  </mergeCells>
  <pageMargins left="0.78740157480314965" right="0.78740157480314965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"/>
  <sheetViews>
    <sheetView showGridLines="0" workbookViewId="0"/>
  </sheetViews>
  <sheetFormatPr defaultColWidth="9.109375" defaultRowHeight="13.8"/>
  <cols>
    <col min="1" max="1" width="5.5546875" style="29" customWidth="1"/>
    <col min="2" max="2" width="54" style="4" customWidth="1"/>
    <col min="3" max="4" width="12.5546875" style="28" customWidth="1"/>
    <col min="5" max="5" width="1.5546875" style="104" customWidth="1"/>
    <col min="6" max="15" width="7.33203125" style="104" customWidth="1"/>
    <col min="16" max="16384" width="9.109375" style="104"/>
  </cols>
  <sheetData>
    <row r="1" spans="1:6" s="102" customFormat="1" ht="26.1" customHeight="1">
      <c r="A1" s="494" t="s">
        <v>331</v>
      </c>
      <c r="B1" s="495"/>
      <c r="C1" s="495"/>
      <c r="D1" s="495"/>
    </row>
    <row r="2" spans="1:6" s="60" customFormat="1" ht="10.5" customHeight="1">
      <c r="A2" s="5">
        <v>2019</v>
      </c>
      <c r="B2" s="61"/>
      <c r="C2" s="62"/>
    </row>
    <row r="3" spans="1:6" ht="24" customHeight="1">
      <c r="A3" s="63"/>
      <c r="B3" s="103"/>
      <c r="C3" s="496" t="s">
        <v>98</v>
      </c>
      <c r="D3" s="497"/>
    </row>
    <row r="4" spans="1:6" ht="12" customHeight="1">
      <c r="A4" s="105" t="s">
        <v>67</v>
      </c>
      <c r="B4" s="103"/>
      <c r="C4" s="103" t="s">
        <v>55</v>
      </c>
      <c r="D4" s="63" t="s">
        <v>69</v>
      </c>
    </row>
    <row r="5" spans="1:6" s="108" customFormat="1" ht="4.95" customHeight="1">
      <c r="A5" s="106"/>
      <c r="B5" s="107"/>
      <c r="C5" s="19"/>
      <c r="D5" s="19"/>
    </row>
    <row r="6" spans="1:6" s="73" customFormat="1" ht="11.25" customHeight="1">
      <c r="A6" s="109" t="s">
        <v>7</v>
      </c>
      <c r="B6" s="110"/>
      <c r="C6" s="111">
        <v>17016135.999000002</v>
      </c>
      <c r="D6" s="112">
        <v>100</v>
      </c>
    </row>
    <row r="7" spans="1:6" s="73" customFormat="1" ht="11.25" customHeight="1">
      <c r="A7" s="18">
        <v>45</v>
      </c>
      <c r="B7" s="113" t="s">
        <v>99</v>
      </c>
      <c r="C7" s="111">
        <v>16515849.239978757</v>
      </c>
      <c r="D7" s="114">
        <v>97.059927359239211</v>
      </c>
    </row>
    <row r="8" spans="1:6" s="73" customFormat="1" ht="11.25" customHeight="1">
      <c r="A8" s="115">
        <v>451</v>
      </c>
      <c r="B8" s="92" t="s">
        <v>100</v>
      </c>
      <c r="C8" s="23">
        <v>14548929.0659653</v>
      </c>
      <c r="D8" s="116">
        <v>85.500780358245294</v>
      </c>
    </row>
    <row r="9" spans="1:6" s="73" customFormat="1" ht="11.25" customHeight="1">
      <c r="A9" s="22">
        <v>453</v>
      </c>
      <c r="B9" s="92" t="s">
        <v>101</v>
      </c>
      <c r="C9" s="23">
        <v>1556499.8974516799</v>
      </c>
      <c r="D9" s="116">
        <v>9.1471994437700292</v>
      </c>
    </row>
    <row r="10" spans="1:6" s="73" customFormat="1" ht="11.25" customHeight="1">
      <c r="A10" s="22" t="s">
        <v>102</v>
      </c>
      <c r="B10" s="92" t="s">
        <v>103</v>
      </c>
      <c r="C10" s="23">
        <v>70454.755413860403</v>
      </c>
      <c r="D10" s="116">
        <v>0.41404673433499156</v>
      </c>
    </row>
    <row r="11" spans="1:6" s="73" customFormat="1" ht="11.25" customHeight="1">
      <c r="A11" s="22" t="s">
        <v>104</v>
      </c>
      <c r="B11" s="92" t="s">
        <v>105</v>
      </c>
      <c r="C11" s="23">
        <v>339965.52114791604</v>
      </c>
      <c r="D11" s="116">
        <v>1.9979008228889039</v>
      </c>
    </row>
    <row r="12" spans="1:6" s="73" customFormat="1" ht="11.25" customHeight="1">
      <c r="A12" s="498" t="s">
        <v>106</v>
      </c>
      <c r="B12" s="499"/>
      <c r="C12" s="23">
        <v>500286.75902124494</v>
      </c>
      <c r="D12" s="116">
        <v>2.9400726407607793</v>
      </c>
      <c r="E12" s="117"/>
    </row>
    <row r="13" spans="1:6" s="73" customFormat="1" ht="4.95" customHeight="1" thickBot="1">
      <c r="A13" s="100"/>
      <c r="B13" s="100"/>
      <c r="C13" s="100"/>
      <c r="D13" s="100"/>
    </row>
    <row r="14" spans="1:6" s="73" customFormat="1" ht="9" customHeight="1" thickTop="1">
      <c r="A14" s="109"/>
      <c r="B14" s="118"/>
      <c r="C14" s="119"/>
      <c r="D14" s="114"/>
    </row>
    <row r="15" spans="1:6">
      <c r="A15" s="418"/>
      <c r="B15" s="10"/>
      <c r="C15" s="391"/>
      <c r="D15" s="391"/>
      <c r="E15" s="108"/>
      <c r="F15" s="108"/>
    </row>
    <row r="16" spans="1:6">
      <c r="A16" s="418"/>
      <c r="B16" s="10"/>
      <c r="C16" s="419"/>
      <c r="D16" s="391"/>
      <c r="E16" s="108"/>
      <c r="F16" s="108"/>
    </row>
    <row r="17" spans="1:13">
      <c r="A17" s="418"/>
      <c r="B17" s="10"/>
      <c r="C17" s="419"/>
      <c r="D17" s="391"/>
      <c r="E17" s="108"/>
      <c r="F17" s="108"/>
      <c r="M17" s="108"/>
    </row>
    <row r="18" spans="1:13">
      <c r="C18" s="120"/>
    </row>
  </sheetData>
  <mergeCells count="3">
    <mergeCell ref="A1:D1"/>
    <mergeCell ref="C3:D3"/>
    <mergeCell ref="A12:B12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"/>
  <sheetViews>
    <sheetView showGridLines="0" workbookViewId="0"/>
  </sheetViews>
  <sheetFormatPr defaultColWidth="9.109375" defaultRowHeight="13.8"/>
  <cols>
    <col min="1" max="1" width="5.109375" style="29" customWidth="1"/>
    <col min="2" max="2" width="44.5546875" style="4" customWidth="1"/>
    <col min="3" max="3" width="10" style="28" customWidth="1"/>
    <col min="4" max="4" width="7.33203125" style="28" customWidth="1"/>
    <col min="5" max="5" width="10" style="28" customWidth="1"/>
    <col min="6" max="6" width="7.33203125" style="28" customWidth="1"/>
    <col min="7" max="7" width="2.44140625" style="104" customWidth="1"/>
    <col min="8" max="17" width="5.6640625" style="104" customWidth="1"/>
    <col min="18" max="16384" width="9.109375" style="104"/>
  </cols>
  <sheetData>
    <row r="1" spans="1:10" s="102" customFormat="1" ht="39.75" customHeight="1">
      <c r="A1" s="494" t="s">
        <v>342</v>
      </c>
      <c r="B1" s="494"/>
      <c r="C1" s="494"/>
      <c r="D1" s="494"/>
      <c r="E1" s="494"/>
      <c r="F1" s="494"/>
    </row>
    <row r="2" spans="1:10" s="60" customFormat="1" ht="10.5" customHeight="1">
      <c r="A2" s="5">
        <v>2019</v>
      </c>
      <c r="B2" s="61"/>
      <c r="C2" s="62"/>
    </row>
    <row r="3" spans="1:10" ht="24" customHeight="1">
      <c r="A3" s="63"/>
      <c r="B3" s="103"/>
      <c r="C3" s="500" t="s">
        <v>107</v>
      </c>
      <c r="D3" s="501"/>
      <c r="E3" s="500" t="s">
        <v>108</v>
      </c>
      <c r="F3" s="501"/>
    </row>
    <row r="4" spans="1:10" ht="12" customHeight="1">
      <c r="A4" s="105" t="s">
        <v>67</v>
      </c>
      <c r="B4" s="103"/>
      <c r="C4" s="103" t="s">
        <v>55</v>
      </c>
      <c r="D4" s="63" t="s">
        <v>69</v>
      </c>
      <c r="E4" s="121" t="s">
        <v>55</v>
      </c>
      <c r="F4" s="63" t="s">
        <v>69</v>
      </c>
    </row>
    <row r="5" spans="1:10" s="108" customFormat="1" ht="4.95" customHeight="1">
      <c r="A5" s="106"/>
      <c r="B5" s="107"/>
      <c r="C5" s="19"/>
      <c r="D5" s="19"/>
      <c r="E5" s="19"/>
      <c r="F5" s="19"/>
    </row>
    <row r="6" spans="1:10" s="73" customFormat="1" ht="11.25" customHeight="1">
      <c r="A6" s="109" t="s">
        <v>7</v>
      </c>
      <c r="B6" s="110"/>
      <c r="C6" s="111">
        <v>1956470.4210000001</v>
      </c>
      <c r="D6" s="112">
        <v>100</v>
      </c>
      <c r="E6" s="111">
        <v>2742062.0019999999</v>
      </c>
      <c r="F6" s="112">
        <v>100</v>
      </c>
      <c r="G6" s="111"/>
      <c r="H6" s="112"/>
      <c r="I6" s="111"/>
      <c r="J6" s="112"/>
    </row>
    <row r="7" spans="1:10" s="73" customFormat="1" ht="20.25" customHeight="1">
      <c r="A7" s="18">
        <v>45</v>
      </c>
      <c r="B7" s="113" t="s">
        <v>99</v>
      </c>
      <c r="C7" s="111">
        <v>1857666.9842748111</v>
      </c>
      <c r="D7" s="114">
        <v>94.949914107329661</v>
      </c>
      <c r="E7" s="111">
        <v>2665335.9392114542</v>
      </c>
      <c r="F7" s="114">
        <v>97.201884467507185</v>
      </c>
      <c r="G7" s="111"/>
      <c r="H7" s="114"/>
      <c r="I7" s="111"/>
      <c r="J7" s="114"/>
    </row>
    <row r="8" spans="1:10" s="73" customFormat="1" ht="11.25" customHeight="1">
      <c r="A8" s="22">
        <v>453</v>
      </c>
      <c r="B8" s="92" t="s">
        <v>101</v>
      </c>
      <c r="C8" s="23">
        <v>400465.20259591</v>
      </c>
      <c r="D8" s="116">
        <v>20.468758346534184</v>
      </c>
      <c r="E8" s="23">
        <v>2548240.6485683899</v>
      </c>
      <c r="F8" s="116">
        <v>92.931547379663883</v>
      </c>
      <c r="G8" s="23"/>
      <c r="H8" s="116"/>
      <c r="I8" s="23"/>
      <c r="J8" s="116"/>
    </row>
    <row r="9" spans="1:10" s="73" customFormat="1" ht="20.25" customHeight="1">
      <c r="A9" s="22" t="s">
        <v>104</v>
      </c>
      <c r="B9" s="92" t="s">
        <v>105</v>
      </c>
      <c r="C9" s="23">
        <v>1081947.5471219101</v>
      </c>
      <c r="D9" s="116">
        <v>55.300991801802965</v>
      </c>
      <c r="E9" s="23">
        <v>90299.629149739805</v>
      </c>
      <c r="F9" s="116">
        <v>3.2931286412880976</v>
      </c>
      <c r="G9" s="23"/>
      <c r="H9" s="116"/>
      <c r="I9" s="23"/>
      <c r="J9" s="116"/>
    </row>
    <row r="10" spans="1:10" s="73" customFormat="1" ht="12.6" customHeight="1">
      <c r="A10" s="22"/>
      <c r="B10" s="92" t="s">
        <v>109</v>
      </c>
      <c r="C10" s="23">
        <v>375254.23455699091</v>
      </c>
      <c r="D10" s="116">
        <v>19.180163958992509</v>
      </c>
      <c r="E10" s="23">
        <v>26795.6614933245</v>
      </c>
      <c r="F10" s="116">
        <v>0.97720844655520445</v>
      </c>
      <c r="G10" s="23"/>
      <c r="H10" s="116"/>
      <c r="I10" s="23"/>
      <c r="J10" s="116"/>
    </row>
    <row r="11" spans="1:10" s="73" customFormat="1" ht="13.2" customHeight="1">
      <c r="A11" s="498" t="s">
        <v>110</v>
      </c>
      <c r="B11" s="499"/>
      <c r="C11" s="23">
        <v>98803.436725188978</v>
      </c>
      <c r="D11" s="116">
        <v>5.0500858926703387</v>
      </c>
      <c r="E11" s="23">
        <v>76726.06278854562</v>
      </c>
      <c r="F11" s="116">
        <v>2.7981155324928153</v>
      </c>
      <c r="G11" s="23"/>
      <c r="H11" s="116"/>
      <c r="I11" s="23"/>
      <c r="J11" s="116"/>
    </row>
    <row r="12" spans="1:10" s="73" customFormat="1" ht="4.95" customHeight="1" thickBot="1">
      <c r="A12" s="100"/>
      <c r="B12" s="100"/>
      <c r="C12" s="100"/>
      <c r="D12" s="100"/>
      <c r="E12" s="100"/>
      <c r="F12" s="100"/>
    </row>
    <row r="13" spans="1:10" s="73" customFormat="1" ht="9" customHeight="1" thickTop="1">
      <c r="A13" s="109"/>
      <c r="B13" s="118"/>
      <c r="C13" s="119"/>
      <c r="D13" s="114"/>
      <c r="E13" s="119"/>
      <c r="F13" s="114"/>
    </row>
    <row r="14" spans="1:10">
      <c r="C14" s="120"/>
    </row>
    <row r="17" spans="13:13">
      <c r="M17" s="108"/>
    </row>
  </sheetData>
  <mergeCells count="4">
    <mergeCell ref="A1:F1"/>
    <mergeCell ref="C3:D3"/>
    <mergeCell ref="E3:F3"/>
    <mergeCell ref="A11:B1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58</vt:i4>
      </vt:variant>
      <vt:variant>
        <vt:lpstr>Intervalos com nome</vt:lpstr>
      </vt:variant>
      <vt:variant>
        <vt:i4>54</vt:i4>
      </vt:variant>
    </vt:vector>
  </HeadingPairs>
  <TitlesOfParts>
    <vt:vector size="112" baseType="lpstr">
      <vt:lpstr> Indice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'1.2'!Área_de_Impressão</vt:lpstr>
      <vt:lpstr>'1.4'!Área_de_Impressão</vt:lpstr>
      <vt:lpstr>'1.5'!Área_de_Impressão</vt:lpstr>
      <vt:lpstr>'2.1'!Área_de_Impressão</vt:lpstr>
      <vt:lpstr>'2.10'!Área_de_Impressão</vt:lpstr>
      <vt:lpstr>'2.11'!Área_de_Impressão</vt:lpstr>
      <vt:lpstr>'2.12'!Área_de_Impressão</vt:lpstr>
      <vt:lpstr>'2.13'!Área_de_Impressão</vt:lpstr>
      <vt:lpstr>'2.14'!Área_de_Impressão</vt:lpstr>
      <vt:lpstr>'2.15'!Área_de_Impressão</vt:lpstr>
      <vt:lpstr>'2.16'!Área_de_Impressão</vt:lpstr>
      <vt:lpstr>'2.17'!Área_de_Impressão</vt:lpstr>
      <vt:lpstr>'2.19'!Área_de_Impressão</vt:lpstr>
      <vt:lpstr>'2.2'!Área_de_Impressão</vt:lpstr>
      <vt:lpstr>'2.20'!Área_de_Impressão</vt:lpstr>
      <vt:lpstr>'2.3'!Área_de_Impressão</vt:lpstr>
      <vt:lpstr>'2.4'!Área_de_Impressão</vt:lpstr>
      <vt:lpstr>'2.6'!Área_de_Impressão</vt:lpstr>
      <vt:lpstr>'2.7'!Área_de_Impressão</vt:lpstr>
      <vt:lpstr>'2.8'!Área_de_Impressão</vt:lpstr>
      <vt:lpstr>'2.9'!Área_de_Impressão</vt:lpstr>
      <vt:lpstr>'3.1'!Área_de_Impressão</vt:lpstr>
      <vt:lpstr>'3.10'!Área_de_Impressão</vt:lpstr>
      <vt:lpstr>'3.11'!Área_de_Impressão</vt:lpstr>
      <vt:lpstr>'3.12'!Área_de_Impressão</vt:lpstr>
      <vt:lpstr>'3.13'!Área_de_Impressão</vt:lpstr>
      <vt:lpstr>'3.14'!Área_de_Impressão</vt:lpstr>
      <vt:lpstr>'3.15'!Área_de_Impressão</vt:lpstr>
      <vt:lpstr>'3.16'!Área_de_Impressão</vt:lpstr>
      <vt:lpstr>'3.17'!Área_de_Impressão</vt:lpstr>
      <vt:lpstr>'3.18'!Área_de_Impressão</vt:lpstr>
      <vt:lpstr>'3.19'!Área_de_Impressão</vt:lpstr>
      <vt:lpstr>'3.2'!Área_de_Impressão</vt:lpstr>
      <vt:lpstr>'3.20'!Área_de_Impressão</vt:lpstr>
      <vt:lpstr>'3.21'!Área_de_Impressão</vt:lpstr>
      <vt:lpstr>'3.22'!Área_de_Impressão</vt:lpstr>
      <vt:lpstr>'3.23'!Área_de_Impressão</vt:lpstr>
      <vt:lpstr>'3.24'!Área_de_Impressão</vt:lpstr>
      <vt:lpstr>'3.25'!Área_de_Impressão</vt:lpstr>
      <vt:lpstr>'3.26'!Área_de_Impressão</vt:lpstr>
      <vt:lpstr>'3.27'!Área_de_Impressão</vt:lpstr>
      <vt:lpstr>'3.28'!Área_de_Impressão</vt:lpstr>
      <vt:lpstr>'3.29'!Área_de_Impressão</vt:lpstr>
      <vt:lpstr>'3.3'!Área_de_Impressão</vt:lpstr>
      <vt:lpstr>'3.30'!Área_de_Impressão</vt:lpstr>
      <vt:lpstr>'3.31'!Área_de_Impressão</vt:lpstr>
      <vt:lpstr>'3.32'!Área_de_Impressão</vt:lpstr>
      <vt:lpstr>'3.4'!Área_de_Impressão</vt:lpstr>
      <vt:lpstr>'3.5'!Área_de_Impressão</vt:lpstr>
      <vt:lpstr>'3.6'!Área_de_Impressão</vt:lpstr>
      <vt:lpstr>'3.7'!Área_de_Impressão</vt:lpstr>
      <vt:lpstr>'3.8'!Área_de_Impressão</vt:lpstr>
      <vt:lpstr>'3.9'!Área_de_Impressão</vt:lpstr>
      <vt:lpstr>'2.1'!III.11.5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Ana Grade</cp:lastModifiedBy>
  <cp:lastPrinted>2018-12-12T11:43:43Z</cp:lastPrinted>
  <dcterms:created xsi:type="dcterms:W3CDTF">2014-11-17T16:23:59Z</dcterms:created>
  <dcterms:modified xsi:type="dcterms:W3CDTF">2020-12-15T16:55:59Z</dcterms:modified>
</cp:coreProperties>
</file>