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t-sas.int.ine.pt\DEE_EP\EP\Producao\IPG\IPG2022\17_QUADROS_FINAIS\"/>
    </mc:Choice>
  </mc:AlternateContent>
  <xr:revisionPtr revIDLastSave="0" documentId="8_{A9162BB5-6B44-4604-9E65-24483C82ACCB}" xr6:coauthVersionLast="47" xr6:coauthVersionMax="47" xr10:uidLastSave="{00000000-0000-0000-0000-000000000000}"/>
  <bookViews>
    <workbookView xWindow="-110" yWindow="-110" windowWidth="19420" windowHeight="11020" tabRatio="930"/>
  </bookViews>
  <sheets>
    <sheet name="Indice" sheetId="48" r:id="rId1"/>
    <sheet name="Amostra e Respostas" sheetId="47" r:id="rId2"/>
    <sheet name="A1_1" sheetId="32" r:id="rId3"/>
    <sheet name="A1_2" sheetId="30" r:id="rId4"/>
    <sheet name="A2_3" sheetId="62" r:id="rId5"/>
    <sheet name="A2_4" sheetId="63" r:id="rId6"/>
    <sheet name="A2_5" sheetId="64" r:id="rId7"/>
    <sheet name="A2_6" sheetId="34" r:id="rId8"/>
    <sheet name="A2_7" sheetId="36" r:id="rId9"/>
    <sheet name="A2_8" sheetId="53" r:id="rId10"/>
    <sheet name="A2_9" sheetId="37" r:id="rId11"/>
    <sheet name="A2_10" sheetId="54" r:id="rId12"/>
    <sheet name="A2_11" sheetId="38" r:id="rId13"/>
    <sheet name="A3_12" sheetId="45" r:id="rId14"/>
    <sheet name="A3_13" sheetId="65" r:id="rId15"/>
    <sheet name="A3_14" sheetId="39" r:id="rId16"/>
    <sheet name="A3_15" sheetId="56" r:id="rId17"/>
    <sheet name="A3_16" sheetId="40" r:id="rId18"/>
    <sheet name="A3_17" sheetId="57" r:id="rId19"/>
    <sheet name="A3_18" sheetId="41" r:id="rId20"/>
    <sheet name="A3_19" sheetId="59" r:id="rId21"/>
    <sheet name="A3_20" sheetId="42" r:id="rId22"/>
    <sheet name="A3_21" sheetId="60" r:id="rId23"/>
    <sheet name="A3_22" sheetId="43" r:id="rId24"/>
    <sheet name="A3_23" sheetId="61" r:id="rId25"/>
    <sheet name="A3_24" sheetId="44" r:id="rId26"/>
    <sheet name="Notas" sheetId="66" r:id="rId27"/>
  </sheets>
  <definedNames>
    <definedName name="_xlnm._FilterDatabase" localSheetId="24" hidden="1">A3_23!$M$13:$V$35</definedName>
    <definedName name="_xlnm.Print_Area" localSheetId="2">A1_1!$A$1:$L$35</definedName>
    <definedName name="_xlnm.Print_Area" localSheetId="3">A1_2!$A$1:$N$120</definedName>
    <definedName name="_xlnm.Print_Area" localSheetId="11">A2_10!$A$1:$F$35</definedName>
    <definedName name="_xlnm.Print_Area" localSheetId="12">A2_11!$A$1:$H$35</definedName>
    <definedName name="_xlnm.Print_Area" localSheetId="4">A2_3!$A$1:$E$36</definedName>
    <definedName name="_xlnm.Print_Area" localSheetId="5">A2_4!$A$1:$G$36</definedName>
    <definedName name="_xlnm.Print_Area" localSheetId="6">A2_5!$A$1:$G$36</definedName>
    <definedName name="_xlnm.Print_Area" localSheetId="7">A2_6!$A$1:$R$52</definedName>
    <definedName name="_xlnm.Print_Area" localSheetId="8">A2_7!$A$1:$T$52</definedName>
    <definedName name="_xlnm.Print_Area" localSheetId="9">A2_8!$A$1:$R$52</definedName>
    <definedName name="_xlnm.Print_Area" localSheetId="10">A2_9!$A$1:$P$35</definedName>
    <definedName name="_xlnm.Print_Area" localSheetId="13">A3_12!$A$1:$H$35</definedName>
    <definedName name="_xlnm.Print_Area" localSheetId="14">A3_13!$A$1:$F$35</definedName>
    <definedName name="_xlnm.Print_Area" localSheetId="15">A3_14!$A$1:$H$35</definedName>
    <definedName name="_xlnm.Print_Area" localSheetId="16">A3_15!$A$1:$L$35</definedName>
    <definedName name="_xlnm.Print_Area" localSheetId="17">A3_16!$A$1:$P$35</definedName>
    <definedName name="_xlnm.Print_Area" localSheetId="18">A3_17!$A$1:$H$35</definedName>
    <definedName name="_xlnm.Print_Area" localSheetId="19">A3_18!$A$1:$T$52</definedName>
    <definedName name="_xlnm.Print_Area" localSheetId="20">A3_19!$A$1:$H$35</definedName>
    <definedName name="_xlnm.Print_Area" localSheetId="21">A3_20!$A$1:$N$35</definedName>
    <definedName name="_xlnm.Print_Area" localSheetId="22">A3_21!$A$1:$N$35</definedName>
    <definedName name="_xlnm.Print_Area" localSheetId="23">A3_22!$A$1:$N$35</definedName>
    <definedName name="_xlnm.Print_Area" localSheetId="24">A3_23!$A$1:$V$35</definedName>
    <definedName name="_xlnm.Print_Area" localSheetId="25">A3_24!$A$1:$R$35</definedName>
    <definedName name="_xlnm.Print_Area" localSheetId="1">'Amostra e Respostas'!$A$1:$T$34</definedName>
    <definedName name="_xlnm.Print_Area" localSheetId="0">Indice!$A$1:$L$41</definedName>
    <definedName name="v0100_resp">#REF!</definedName>
    <definedName name="v0100_resp">#REF!</definedName>
    <definedName name="v0200_resp">#REF!</definedName>
    <definedName name="v0300_resp">#REF!</definedName>
    <definedName name="v0400_resp">#REF!</definedName>
    <definedName name="v0500_resp">#REF!</definedName>
    <definedName name="v0600_resp">#REF!</definedName>
    <definedName name="v0700_resp">#REF!</definedName>
    <definedName name="v0710_respnull">#REF!</definedName>
    <definedName name="v0800_resp">#REF!</definedName>
    <definedName name="v0900_resp">#REF!</definedName>
    <definedName name="v1000_resp">#REF!</definedName>
    <definedName name="v1100_resp">#REF!</definedName>
    <definedName name="v1200_resp">#REF!</definedName>
    <definedName name="v1300_resp">#REF!</definedName>
    <definedName name="v1400_resp">#REF!</definedName>
    <definedName name="v1400_resp">#REF!</definedName>
    <definedName name="v1500_resp">#REF!</definedName>
    <definedName name="v1500_resp">#REF!</definedName>
    <definedName name="v1600_resp">#REF!</definedName>
    <definedName name="v1600_resp">#REF!</definedName>
    <definedName name="v1600_resp">#REF!</definedName>
    <definedName name="v1610_resp">#REF!</definedName>
    <definedName name="v1620_resp">#REF!</definedName>
    <definedName name="v1620_resp">#REF!</definedName>
    <definedName name="v1700_resp">#REF!</definedName>
    <definedName name="v1800_resp">#REF!</definedName>
    <definedName name="v1900_resp">#REF!</definedName>
    <definedName name="v2000_resp">#REF!</definedName>
    <definedName name="v2000_resp">#REF!</definedName>
    <definedName name="v2100_resp">#REF!</definedName>
    <definedName name="v2200_resp">#REF!</definedName>
    <definedName name="v2200_resp">#REF!</definedName>
    <definedName name="v2300_resp">#REF!</definedName>
    <definedName name="v2400_resp">#REF!</definedName>
    <definedName name="v2500_resp">#REF!</definedName>
    <definedName name="v2500_resp">#REF!</definedName>
    <definedName name="v2600_resp">#REF!</definedName>
    <definedName name="v2700_resp">#REF!</definedName>
    <definedName name="v4100_resp">#REF!</definedName>
    <definedName name="v4900_resp">#REF!</definedName>
    <definedName name="v5100_res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48" l="1"/>
  <c r="B3" i="66"/>
  <c r="B2" i="66"/>
  <c r="C28" i="48"/>
  <c r="C20" i="48"/>
  <c r="C19" i="48"/>
  <c r="C18" i="48"/>
  <c r="B3" i="65"/>
  <c r="B2" i="65"/>
  <c r="B3" i="64"/>
  <c r="B2" i="64"/>
  <c r="B3" i="63"/>
  <c r="B2" i="63"/>
  <c r="B3" i="62"/>
  <c r="B2" i="62"/>
  <c r="C39" i="48"/>
  <c r="C38" i="48"/>
  <c r="C37" i="48"/>
  <c r="C36" i="48"/>
  <c r="C35" i="48"/>
  <c r="C34" i="48"/>
  <c r="C33" i="48"/>
  <c r="C32" i="48"/>
  <c r="C31" i="48"/>
  <c r="C30" i="48"/>
  <c r="C29" i="48"/>
  <c r="C27" i="48"/>
  <c r="C26" i="48"/>
  <c r="C25" i="48"/>
  <c r="C24" i="48"/>
  <c r="C23" i="48"/>
  <c r="C22" i="48"/>
  <c r="C21" i="48"/>
  <c r="C17" i="48"/>
  <c r="C16" i="48"/>
  <c r="B3" i="44"/>
  <c r="B2" i="44"/>
  <c r="B3" i="61"/>
  <c r="B2" i="61"/>
  <c r="B3" i="43"/>
  <c r="B2" i="43"/>
  <c r="B3" i="60"/>
  <c r="B2" i="60"/>
  <c r="B3" i="42"/>
  <c r="B2" i="42"/>
  <c r="B3" i="59"/>
  <c r="B2" i="59"/>
  <c r="B3" i="41"/>
  <c r="B2" i="41"/>
  <c r="B3" i="57"/>
  <c r="B2" i="57"/>
  <c r="B3" i="40"/>
  <c r="B2" i="40"/>
  <c r="B3" i="56"/>
  <c r="B2" i="56"/>
  <c r="B3" i="39"/>
  <c r="B2" i="39"/>
  <c r="B3" i="45"/>
  <c r="B2" i="45"/>
  <c r="B3" i="38"/>
  <c r="B2" i="38"/>
  <c r="B3" i="54"/>
  <c r="B2" i="54"/>
  <c r="B3" i="37"/>
  <c r="B2" i="37"/>
  <c r="B3" i="53"/>
  <c r="B2" i="53"/>
  <c r="B3" i="36"/>
  <c r="B2" i="36"/>
  <c r="B3" i="34"/>
  <c r="B2" i="34"/>
  <c r="B3" i="30"/>
  <c r="B2" i="30"/>
  <c r="B3" i="32"/>
  <c r="B2" i="32"/>
</calcChain>
</file>

<file path=xl/sharedStrings.xml><?xml version="1.0" encoding="utf-8"?>
<sst xmlns="http://schemas.openxmlformats.org/spreadsheetml/2006/main" count="1920" uniqueCount="178">
  <si>
    <t>1-2</t>
  </si>
  <si>
    <t>3-4</t>
  </si>
  <si>
    <t>5-6</t>
  </si>
  <si>
    <t>Mais de 6</t>
  </si>
  <si>
    <t>Apenas na empresa inquirida</t>
  </si>
  <si>
    <t>Apenas na empresa cabeça de grupo</t>
  </si>
  <si>
    <t>Na empresa inquirida e na empresa cabeça de grupo</t>
  </si>
  <si>
    <t>Não foram tomadas decisões</t>
  </si>
  <si>
    <t>Contratação de pessoas ao serviço da empresa</t>
  </si>
  <si>
    <t>Alterações salariais das pessoas ao serviço da empresa</t>
  </si>
  <si>
    <t>Introdução de novos bens e/ou serviços na empresa</t>
  </si>
  <si>
    <t>Sim</t>
  </si>
  <si>
    <t>Não</t>
  </si>
  <si>
    <t>Revisão do preço dos bens e/ou serviços da empresa</t>
  </si>
  <si>
    <t>Publicidade dos bens e/ou serviços da empresa</t>
  </si>
  <si>
    <t>Novos mercados de atuação da empresa</t>
  </si>
  <si>
    <t>Pessoas ao serviço</t>
  </si>
  <si>
    <t>Com funções de gestão de topo</t>
  </si>
  <si>
    <t>Com funções de gestão intermédia</t>
  </si>
  <si>
    <t>Com funções de gestão operacional</t>
  </si>
  <si>
    <t>Com funções de gestão</t>
  </si>
  <si>
    <t>Sem funções de gestão</t>
  </si>
  <si>
    <t>Menos de 25 anos</t>
  </si>
  <si>
    <t>25-34 anos</t>
  </si>
  <si>
    <t>35-44 anos</t>
  </si>
  <si>
    <t>45-54 anos</t>
  </si>
  <si>
    <t>55-64 anos</t>
  </si>
  <si>
    <t>Mais de 64 anos</t>
  </si>
  <si>
    <t>Menos de 1 ano</t>
  </si>
  <si>
    <t>1-4 anos</t>
  </si>
  <si>
    <t>5-9 anos</t>
  </si>
  <si>
    <t>10-14 anos</t>
  </si>
  <si>
    <t>15-19 anos</t>
  </si>
  <si>
    <t>20-24 anos</t>
  </si>
  <si>
    <t>Mais de 24 anos</t>
  </si>
  <si>
    <t>1-20%</t>
  </si>
  <si>
    <t>21-40%</t>
  </si>
  <si>
    <t>41-60%</t>
  </si>
  <si>
    <t>61-80%</t>
  </si>
  <si>
    <t>Mais de 80%</t>
  </si>
  <si>
    <t>Horário fixo</t>
  </si>
  <si>
    <t>Outros</t>
  </si>
  <si>
    <t>Primeira geração</t>
  </si>
  <si>
    <t>Segunda geração</t>
  </si>
  <si>
    <t>Terceira geração</t>
  </si>
  <si>
    <t>Quarta geração ou superior</t>
  </si>
  <si>
    <t>Antiguidade na empresa</t>
  </si>
  <si>
    <t>Antiguidade na empresa, como gestor de topo</t>
  </si>
  <si>
    <t>Nada autónomo</t>
  </si>
  <si>
    <t>Pouco autónomo</t>
  </si>
  <si>
    <t>Moderadamente autónomo</t>
  </si>
  <si>
    <t>Muito autónomo</t>
  </si>
  <si>
    <t>Totalmente autónomo</t>
  </si>
  <si>
    <t>Ser atuante</t>
  </si>
  <si>
    <t>Assumir as responsabilidades</t>
  </si>
  <si>
    <t>Liderar pelo exemplo</t>
  </si>
  <si>
    <t>Pedir ajuda se necessário</t>
  </si>
  <si>
    <t>Acreditar na inteligência coletiva</t>
  </si>
  <si>
    <t>O gestor de topo tomava as decisões e comunicava-as à sua equipa</t>
  </si>
  <si>
    <t>O gestor de topo apresentava o problema, recolhia sugestões e tomava as decisões</t>
  </si>
  <si>
    <t>O gestor de topo sugeria decisões provisórias e convidava a sua equipa a discuti-las</t>
  </si>
  <si>
    <t>O gestor de topo permitia que a sua equipa identificasse o problema, definisse opções e tomasse decisões dentro dos limites por ele definidos</t>
  </si>
  <si>
    <t>O gestor de topo apresentava o problema e pedia à sua equipa que tomasse decisões dentro dos limites por ele estabelecidos</t>
  </si>
  <si>
    <t>O gestor de topo apresentava as suas ideias e decisões e convidava a sua equipa a colocar questões</t>
  </si>
  <si>
    <t>Agregação</t>
  </si>
  <si>
    <t>Componente</t>
  </si>
  <si>
    <t>Total das sociedades</t>
  </si>
  <si>
    <t>Idade</t>
  </si>
  <si>
    <t>Jovens</t>
  </si>
  <si>
    <t>Pertence</t>
  </si>
  <si>
    <t>Não pertence</t>
  </si>
  <si>
    <t>Adultas</t>
  </si>
  <si>
    <t>Séniores</t>
  </si>
  <si>
    <t>Grupo económico</t>
  </si>
  <si>
    <t>Dimensão</t>
  </si>
  <si>
    <t>Micro empresa</t>
  </si>
  <si>
    <t>Pequena e média empresa</t>
  </si>
  <si>
    <t>Grande empresa</t>
  </si>
  <si>
    <t>Atividade económica</t>
  </si>
  <si>
    <t>Agricultura, silvicultura e pesca</t>
  </si>
  <si>
    <t>Indústria</t>
  </si>
  <si>
    <t>Energia, água e saneamento</t>
  </si>
  <si>
    <t>Construção e imobiliárias</t>
  </si>
  <si>
    <t>Comércio e reparação de veículos</t>
  </si>
  <si>
    <t>Alojamento e restauração</t>
  </si>
  <si>
    <t>Transportes e armazenagem; atividades de informação e comunicação</t>
  </si>
  <si>
    <t>Outras atividades de serviços</t>
  </si>
  <si>
    <t>Escolhido por ser o proprietário/fundador da empresa</t>
  </si>
  <si>
    <t>Escolhido por ser membro da família de fundadores</t>
  </si>
  <si>
    <t>Escolhido pela empresa cabeça de grupo</t>
  </si>
  <si>
    <t>Escolhido através de um processo de recrutamento</t>
  </si>
  <si>
    <t>Escolhido por outros proprietários/acionistas</t>
  </si>
  <si>
    <t>Unidade: número de empresas</t>
  </si>
  <si>
    <t>Índice</t>
  </si>
  <si>
    <t>Inquérito às Práticas de Gestão</t>
  </si>
  <si>
    <t>Ano 2022</t>
  </si>
  <si>
    <t>&lt;&lt; voltar</t>
  </si>
  <si>
    <t>Unidade: número, milhões de euros e %</t>
  </si>
  <si>
    <t>Unidade: %</t>
  </si>
  <si>
    <t>Amostra</t>
  </si>
  <si>
    <t>Respostas</t>
  </si>
  <si>
    <t>Empresas</t>
  </si>
  <si>
    <t>Pessoal ao serviço</t>
  </si>
  <si>
    <t>Volume de negócios</t>
  </si>
  <si>
    <t>Número</t>
  </si>
  <si>
    <t>%</t>
  </si>
  <si>
    <t>Micro</t>
  </si>
  <si>
    <t>Grande</t>
  </si>
  <si>
    <t xml:space="preserve">Jovens </t>
  </si>
  <si>
    <t>Pequena e média</t>
  </si>
  <si>
    <t>A1. CARACTERIZAÇÃO DA EMPRESA - ORGANIZAÇÃO E TOMADA DE DECISÃO</t>
  </si>
  <si>
    <t>RESUMO DA AMOSTRA E DAS RESPOSTAS</t>
  </si>
  <si>
    <t>A2. CARACTERIZAÇÃO DA EMPRESA - PESSOAS AO SERVIÇO</t>
  </si>
  <si>
    <t>Questão 1. Indique quantos níveis hierárquicos existiam na estrutura orgânica da empresa, em 2022</t>
  </si>
  <si>
    <t>Questão 2. Indique se, e onde, foram tomadas as seguintes decisões da empresa, em 2022</t>
  </si>
  <si>
    <t>Questão 4. Indique a melhor estimativa do número de pessoas ao serviço por tipo de funções de gestão, em 2022</t>
  </si>
  <si>
    <t xml:space="preserve">Micro </t>
  </si>
  <si>
    <t>Questão 6. Indique a melhor estimativa da idade média das pessoas ao serviço da empresa, em 2022</t>
  </si>
  <si>
    <t>Questão 7. Indique a melhor estimativa do número médio de anos de antiguidade das pessoas ao serviço na empresa, em 2022</t>
  </si>
  <si>
    <t>Questão 8. Indique a melhor estimativa da percentagem de pessoas ao serviço que tinham grau académico de licenciatura ou superior, em 2022</t>
  </si>
  <si>
    <t>Questão 9. Indique a melhor estimativa da percentagem de pessoas ao serviço com contratos de trabalho sem termo, em 2022</t>
  </si>
  <si>
    <t>Questão 10. Indique a melhor estimativa da percentagem de pessoas ao serviço afetas aos seguintes tipos de horário, em 2022</t>
  </si>
  <si>
    <t>Questão 11. Indique se a empresa tinha comissão de trabalhadores, em 2022</t>
  </si>
  <si>
    <t>A3. CARACTERIZAÇÃO DA EMPRESA - GESTÃO E LIDERANÇA</t>
  </si>
  <si>
    <t>Questão 12. Indique se a empresa era detida em 50% ou mais pelos seus fundadores ou por membros da família de fundadores, em 2022</t>
  </si>
  <si>
    <t>Questão 13. Indique quantas pessoas ao serviço com funções de gestão de topo e/ou intermédia eram também fundadores ou membros da família de fundadores, em 2022</t>
  </si>
  <si>
    <t>Questão 14. Indique se o gestor de topo da empresa era também o fundador ou membro da família de fundadores, em 2022</t>
  </si>
  <si>
    <t>Questão 15. Indique a que geração da família pertencia o gestor de topo da empresa, em 2022</t>
  </si>
  <si>
    <t>Questão 16. Indique a idade aproximada do gestor de topo da empresa, em 2022</t>
  </si>
  <si>
    <t>Questão 17. Indique se o gestor de topo da empresa tinha grau académico de licenciatura ou superior, em 2022</t>
  </si>
  <si>
    <t>Questão 18. Indique a melhor estimativa do número de anos de antiguidade do gestor de topo da empresa, em 2022</t>
  </si>
  <si>
    <t xml:space="preserve">Grande </t>
  </si>
  <si>
    <t xml:space="preserve">Pequena e média </t>
  </si>
  <si>
    <t>Questão 19. Indique se o gestor de topo da empresa exercia esta função em exclusividade, em 2022</t>
  </si>
  <si>
    <t>Questão 20. Indique a melhor estimativa da percentagem do tempo de trabalho afeto às funções como gestor de topo da empresa, em 2022</t>
  </si>
  <si>
    <t>Questão 21. Indique de que forma foi escolhido o gestor de topo da empresa, em funções em 2022</t>
  </si>
  <si>
    <t>Questão 22. Avalie o grau de autonomia do gestor de topo relativamente à compreensão e utilização das tecnologias de informação, em 2022</t>
  </si>
  <si>
    <t>Questão 23. Indique as três características que melhor descreviam o gestor de topo da empresa, em funções em 2022</t>
  </si>
  <si>
    <t xml:space="preserve">Nota: O somatório das percentagens é superior a 100% porque se trata de uma pergunta em que a empresa pode assinalar mais do que uma opção. </t>
  </si>
  <si>
    <t>Questão 24. Indique qual das seguintes afirmações melhor descrevia o estilo de liderança que prevalecia na empresa, em 2022</t>
  </si>
  <si>
    <t>Resumo da Amostra e Respostas</t>
  </si>
  <si>
    <r>
      <rPr>
        <b/>
        <sz val="10"/>
        <color indexed="44"/>
        <rFont val="Calibri"/>
        <family val="2"/>
      </rPr>
      <t>&gt;</t>
    </r>
    <r>
      <rPr>
        <b/>
        <sz val="10"/>
        <color indexed="49"/>
        <rFont val="Calibri"/>
        <family val="2"/>
      </rPr>
      <t>&gt;</t>
    </r>
  </si>
  <si>
    <t>Pessoas ao serviço
Mulheres</t>
  </si>
  <si>
    <t>Mulheres</t>
  </si>
  <si>
    <t>Tomar decisões</t>
  </si>
  <si>
    <t>Saber reconhecer os méritos</t>
  </si>
  <si>
    <t>Oferecer feedback</t>
  </si>
  <si>
    <t>Reconhecer e respeitar os limites entre chefia e subordinado</t>
  </si>
  <si>
    <t>Questão 3. De acordo com a Informação Empresarial Simplificada (IES) a empresa apresentava o seguinte quadro de pessoal, em 2022. Atualize estes valores tendo como referência o final do ano 2022.</t>
  </si>
  <si>
    <t>O gestor de topo tomava as decisões e convencia a sua equipa dos benefícios das mesmas</t>
  </si>
  <si>
    <t>Homens</t>
  </si>
  <si>
    <t>Unidade: % do total de pessoas ao serviço</t>
  </si>
  <si>
    <t>Unidade: % do total de pessoas ao serviço mulheres</t>
  </si>
  <si>
    <t>Com funções de gestão de topo (a)</t>
  </si>
  <si>
    <t>Com funções de gestão intermédia 
(b)</t>
  </si>
  <si>
    <t xml:space="preserve">Unidade: % </t>
  </si>
  <si>
    <t>(a) % do total de pessoas ao serviço com funções de gestão de topo, nas empresas detidas em 50% ou mais pelos seus fundadores ou por membros da família de fundadores</t>
  </si>
  <si>
    <t>(b) % do total de pessoas ao serviço com funções de gestão intermédia, nas empresas detidas em 50% ou mais pelos seus fundadores ou por membros da família de fundadores</t>
  </si>
  <si>
    <t>Milhares de €</t>
  </si>
  <si>
    <t>Taxa de Resposta (em % da amostra)</t>
  </si>
  <si>
    <t>Nota: Esta questão exclui as sociedades que responderam "Não" na questão 12.</t>
  </si>
  <si>
    <t>Nota: Esta questão  exclui as sociedades que responderam "Não" na questão 12 e as sociedades que responderam "zero" pessoas ao serviço com funções de gestão de topo na questão 13.</t>
  </si>
  <si>
    <t>Nota: Esta questão exclui as sociedades que responderam "Não" na questão 14.</t>
  </si>
  <si>
    <t>Nota: Esta questão exclui as sociedades que responderam "Sim" na questão 19.</t>
  </si>
  <si>
    <t>Nota: Na respetiva desagregação, esta questão exclui as sociedades que responderam "zero" pessoas ao serviço sem funções de gestão na questão 4.</t>
  </si>
  <si>
    <t>Siglas</t>
  </si>
  <si>
    <t>Percentagem</t>
  </si>
  <si>
    <r>
      <t xml:space="preserve">Questão 5. Indique a melhor estimativa do número de pessoas ao serviço do </t>
    </r>
    <r>
      <rPr>
        <b/>
        <u/>
        <sz val="12"/>
        <color indexed="62"/>
        <rFont val="Calibri"/>
        <family val="2"/>
      </rPr>
      <t>sexo feminino</t>
    </r>
    <r>
      <rPr>
        <b/>
        <sz val="12"/>
        <color indexed="62"/>
        <rFont val="Calibri"/>
        <family val="2"/>
      </rPr>
      <t xml:space="preserve"> por tipo de funções de gestão, em 2022</t>
    </r>
  </si>
  <si>
    <t>Variáveis de estrato</t>
  </si>
  <si>
    <t xml:space="preserve">Idade </t>
  </si>
  <si>
    <t>Indica se a empresa pertence ou não pertente a grupos de empresas</t>
  </si>
  <si>
    <t>NPS</t>
  </si>
  <si>
    <t>Número de pessoas ao serviço</t>
  </si>
  <si>
    <t>VVN</t>
  </si>
  <si>
    <t>Indica o número de anos de atividade da empresa:
   Jovens (1≤Idade≤5)
   Adultas (6≤Idade≤19)
   Seniores (Idade≥20)</t>
  </si>
  <si>
    <t>Indica a dimensão da empresa baseada na definição constante da Recomendação da Comissão de 6 de maio de 2003, artigo 2º, tendo sido consideradas apenas as variáveis Número de pessoas ao serviço (NPS) e Volume de negócios (VVN):
   Micro: NPS &lt; 10 e VVN ≤ 2.000.000 €
   Pequena e média: NPS &lt; 250 e VVN ≤ 50.000.000 € e que não seja microempresa
   Grande: NPS ≥ 250 ou VVN &gt; 50.000.000 €</t>
  </si>
  <si>
    <t>Indica o setor de atividade económica em que a empresa está inserida:
   Agricultura, silvicultura e pesca: Divisões da CAE Rev.3 01 a 03
   Indústria: Divisões da CAE Rev.3 05 a 33
   Energia, água e saneamento: Divisões da CAE Rev.3 35 a 39
   Construção e imobiliárias: Divisões da CAE Rev.3 41 a 43; 68
   Comércio e reparação de veículos: Divisões da CAE Rev.3 45 a 47
   Alojamento e restauração: Divisões da CAE Rev.3 55 a 56
   Transportes e armazenagem e Atividades de informação e comunicação: Divisões da CAE Rev.3 49 a 53; 58 a 63
   Outras atividades de serviços: Divisões da CAE Rev.3 69 a 75; 77 a 82; 85 a 88; 90 a 96</t>
  </si>
  <si>
    <t>Notas metodológicas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</si>
</sst>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175" formatCode="0.0"/>
    <numFmt numFmtId="178" formatCode="#,##0.0"/>
    <numFmt numFmtId="188" formatCode="#\ ###\ ###\ ##0"/>
    <numFmt numFmtId="189" formatCode="#\ ###\ ###\ ###"/>
  </numFmts>
  <fonts count="44" x14ac:knownFonts="1">
    <font>
      <sz val="10"/>
      <name val="Arial"/>
    </font>
    <font>
      <sz val="10"/>
      <name val="Arial"/>
      <family val="2"/>
    </font>
    <font>
      <b/>
      <sz val="10"/>
      <color indexed="44"/>
      <name val="Calibri"/>
      <family val="2"/>
    </font>
    <font>
      <b/>
      <sz val="10"/>
      <color indexed="49"/>
      <name val="Calibri"/>
      <family val="2"/>
    </font>
    <font>
      <sz val="8"/>
      <name val="Arial"/>
      <family val="2"/>
    </font>
    <font>
      <b/>
      <u/>
      <sz val="12"/>
      <color indexed="62"/>
      <name val="Calibri"/>
      <family val="2"/>
    </font>
    <font>
      <b/>
      <sz val="12"/>
      <color indexed="62"/>
      <name val="Calibri"/>
      <family val="2"/>
    </font>
    <font>
      <u/>
      <sz val="10"/>
      <color theme="10"/>
      <name val="Arial"/>
      <family val="2"/>
    </font>
    <font>
      <sz val="8"/>
      <color theme="8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rgb="FF0070C0"/>
      <name val="Calibri"/>
      <family val="2"/>
      <scheme val="minor"/>
    </font>
    <font>
      <u/>
      <sz val="11"/>
      <color rgb="FF892F6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3476B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color rgb="FF3476B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13"/>
      <color rgb="FF3476B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F8F8F8"/>
        <bgColor theme="0"/>
      </patternFill>
    </fill>
    <fill>
      <patternFill patternType="darkDown">
        <fgColor theme="0"/>
        <bgColor rgb="FFF8F8F8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78484450819421"/>
      </left>
      <right style="thin">
        <color theme="0" tint="-0.149784844508194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78484450819421"/>
      </left>
      <right style="thin">
        <color theme="0" tint="-0.14978484450819421"/>
      </right>
      <top style="thin">
        <color theme="0" tint="-0.14975432599871821"/>
      </top>
      <bottom style="thin">
        <color theme="0" tint="-0.14975432599871821"/>
      </bottom>
      <diagonal/>
    </border>
    <border>
      <left style="thin">
        <color theme="0" tint="-0.14978484450819421"/>
      </left>
      <right style="thin">
        <color theme="0" tint="-0.14975432599871821"/>
      </right>
      <top style="thin">
        <color theme="0" tint="-0.14975432599871821"/>
      </top>
      <bottom style="thin">
        <color theme="0" tint="-0.14975432599871821"/>
      </bottom>
      <diagonal/>
    </border>
    <border>
      <left style="thin">
        <color theme="0" tint="-0.14975432599871821"/>
      </left>
      <right style="thin">
        <color theme="0" tint="-0.14975432599871821"/>
      </right>
      <top style="thin">
        <color theme="0" tint="-0.14975432599871821"/>
      </top>
      <bottom style="thin">
        <color theme="0" tint="-0.14975432599871821"/>
      </bottom>
      <diagonal/>
    </border>
    <border>
      <left/>
      <right style="thin">
        <color theme="0" tint="-0.149784844508194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/>
      </left>
      <right style="thin">
        <color theme="0" tint="-0.14993743705557422"/>
      </right>
      <top style="thin">
        <color theme="0"/>
      </top>
      <bottom style="thin">
        <color theme="0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8458815271462"/>
      </left>
      <right style="thin">
        <color theme="0" tint="-0.1498458815271462"/>
      </right>
      <top/>
      <bottom/>
      <diagonal/>
    </border>
    <border>
      <left style="thin">
        <color theme="0" tint="-0.1498458815271462"/>
      </left>
      <right style="thin">
        <color theme="0" tint="-0.1498458815271462"/>
      </right>
      <top/>
      <bottom style="thin">
        <color theme="0" tint="-0.1498458815271462"/>
      </bottom>
      <diagonal/>
    </border>
    <border>
      <left style="thin">
        <color theme="0" tint="-0.14978484450819421"/>
      </left>
      <right style="thin">
        <color theme="0" tint="-0.14978484450819421"/>
      </right>
      <top style="thin">
        <color theme="0" tint="-0.14978484450819421"/>
      </top>
      <bottom/>
      <diagonal/>
    </border>
    <border>
      <left style="thin">
        <color theme="0" tint="-0.14978484450819421"/>
      </left>
      <right style="thin">
        <color theme="0" tint="-0.14978484450819421"/>
      </right>
      <top/>
      <bottom style="thin">
        <color theme="0" tint="-0.14978484450819421"/>
      </bottom>
      <diagonal/>
    </border>
    <border>
      <left style="thin">
        <color theme="0" tint="-0.14978484450819421"/>
      </left>
      <right/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75432599871821"/>
      </left>
      <right style="thin">
        <color theme="0" tint="-0.14978484450819421"/>
      </right>
      <top style="thin">
        <color theme="0" tint="-0.14975432599871821"/>
      </top>
      <bottom/>
      <diagonal/>
    </border>
    <border>
      <left style="thin">
        <color theme="0" tint="-0.14975432599871821"/>
      </left>
      <right style="thin">
        <color theme="0" tint="-0.14978484450819421"/>
      </right>
      <top/>
      <bottom style="thin">
        <color theme="0" tint="-0.14975432599871821"/>
      </bottom>
      <diagonal/>
    </border>
    <border>
      <left style="thin">
        <color theme="0" tint="-0.14978484450819421"/>
      </left>
      <right/>
      <top style="thin">
        <color theme="0" tint="-0.14975432599871821"/>
      </top>
      <bottom style="thin">
        <color theme="0" tint="-0.14975432599871821"/>
      </bottom>
      <diagonal/>
    </border>
    <border>
      <left/>
      <right/>
      <top style="thin">
        <color theme="0" tint="-0.14975432599871821"/>
      </top>
      <bottom style="thin">
        <color theme="0" tint="-0.14975432599871821"/>
      </bottom>
      <diagonal/>
    </border>
    <border>
      <left/>
      <right style="thin">
        <color theme="0" tint="-0.14975432599871821"/>
      </right>
      <top style="thin">
        <color theme="0" tint="-0.14975432599871821"/>
      </top>
      <bottom style="thin">
        <color theme="0" tint="-0.14975432599871821"/>
      </bottom>
      <diagonal/>
    </border>
    <border>
      <left style="thin">
        <color theme="0" tint="-0.14978484450819421"/>
      </left>
      <right/>
      <top/>
      <bottom style="thin">
        <color theme="0" tint="-0.14978484450819421"/>
      </bottom>
      <diagonal/>
    </border>
    <border>
      <left style="thin">
        <color theme="0" tint="-0.14978484450819421"/>
      </left>
      <right/>
      <top style="thin">
        <color theme="0" tint="-0.14978484450819421"/>
      </top>
      <bottom/>
      <diagonal/>
    </border>
    <border>
      <left/>
      <right/>
      <top style="thin">
        <color theme="0" tint="-0.14978484450819421"/>
      </top>
      <bottom/>
      <diagonal/>
    </border>
    <border>
      <left/>
      <right style="thin">
        <color theme="0" tint="-0.14978484450819421"/>
      </right>
      <top style="thin">
        <color theme="0" tint="-0.14978484450819421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" fillId="0" borderId="0"/>
  </cellStyleXfs>
  <cellXfs count="201">
    <xf numFmtId="0" fontId="0" fillId="0" borderId="0" xfId="0"/>
    <xf numFmtId="0" fontId="8" fillId="0" borderId="0" xfId="0" applyFont="1" applyBorder="1" applyAlignment="1"/>
    <xf numFmtId="0" fontId="9" fillId="0" borderId="0" xfId="0" applyFont="1" applyBorder="1" applyAlignment="1"/>
    <xf numFmtId="0" fontId="9" fillId="3" borderId="10" xfId="0" applyFont="1" applyFill="1" applyBorder="1" applyAlignment="1">
      <alignment horizontal="left" vertical="center"/>
    </xf>
    <xf numFmtId="0" fontId="8" fillId="0" borderId="0" xfId="0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 indent="1"/>
    </xf>
    <xf numFmtId="1" fontId="9" fillId="0" borderId="0" xfId="0" applyNumberFormat="1" applyFont="1" applyBorder="1" applyAlignment="1">
      <alignment wrapText="1"/>
    </xf>
    <xf numFmtId="1" fontId="10" fillId="0" borderId="0" xfId="0" applyNumberFormat="1" applyFont="1"/>
    <xf numFmtId="1" fontId="11" fillId="0" borderId="0" xfId="0" applyNumberFormat="1" applyFont="1"/>
    <xf numFmtId="1" fontId="9" fillId="0" borderId="0" xfId="0" applyNumberFormat="1" applyFont="1" applyBorder="1" applyAlignment="1"/>
    <xf numFmtId="0" fontId="12" fillId="0" borderId="0" xfId="0" applyFont="1"/>
    <xf numFmtId="0" fontId="11" fillId="0" borderId="0" xfId="0" applyFont="1" applyFill="1"/>
    <xf numFmtId="1" fontId="9" fillId="0" borderId="0" xfId="0" applyNumberFormat="1" applyFont="1"/>
    <xf numFmtId="0" fontId="9" fillId="0" borderId="0" xfId="0" applyFont="1"/>
    <xf numFmtId="0" fontId="10" fillId="0" borderId="0" xfId="0" applyFont="1"/>
    <xf numFmtId="0" fontId="11" fillId="3" borderId="11" xfId="0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left" vertical="center"/>
    </xf>
    <xf numFmtId="0" fontId="13" fillId="0" borderId="0" xfId="1" applyFont="1"/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wrapText="1"/>
    </xf>
    <xf numFmtId="0" fontId="9" fillId="3" borderId="13" xfId="0" applyFont="1" applyFill="1" applyBorder="1" applyAlignment="1">
      <alignment horizontal="left" vertical="center" wrapText="1" indent="1"/>
    </xf>
    <xf numFmtId="3" fontId="9" fillId="3" borderId="13" xfId="0" applyNumberFormat="1" applyFont="1" applyFill="1" applyBorder="1" applyAlignment="1">
      <alignment vertical="center"/>
    </xf>
    <xf numFmtId="178" fontId="9" fillId="3" borderId="13" xfId="0" applyNumberFormat="1" applyFont="1" applyFill="1" applyBorder="1" applyAlignment="1">
      <alignment vertical="center"/>
    </xf>
    <xf numFmtId="1" fontId="9" fillId="0" borderId="0" xfId="0" applyNumberFormat="1" applyFont="1" applyAlignment="1">
      <alignment wrapText="1"/>
    </xf>
    <xf numFmtId="178" fontId="9" fillId="0" borderId="0" xfId="0" applyNumberFormat="1" applyFont="1" applyAlignment="1">
      <alignment wrapText="1"/>
    </xf>
    <xf numFmtId="0" fontId="14" fillId="0" borderId="0" xfId="1" applyFont="1"/>
    <xf numFmtId="0" fontId="11" fillId="0" borderId="0" xfId="0" applyFont="1"/>
    <xf numFmtId="0" fontId="9" fillId="4" borderId="14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left" vertical="center" wrapText="1" indent="1"/>
    </xf>
    <xf numFmtId="0" fontId="9" fillId="3" borderId="10" xfId="0" applyFont="1" applyFill="1" applyBorder="1" applyAlignment="1">
      <alignment horizontal="left" vertical="center" wrapText="1" inden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left" vertical="center" wrapText="1" indent="2"/>
    </xf>
    <xf numFmtId="0" fontId="17" fillId="0" borderId="0" xfId="1" applyFont="1"/>
    <xf numFmtId="0" fontId="18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0" fillId="0" borderId="0" xfId="0" applyFont="1" applyFill="1"/>
    <xf numFmtId="0" fontId="10" fillId="0" borderId="0" xfId="0" applyFont="1" applyFill="1" applyBorder="1"/>
    <xf numFmtId="0" fontId="9" fillId="0" borderId="0" xfId="0" applyFont="1" applyFill="1" applyBorder="1" applyAlignment="1">
      <alignment horizontal="left" vertical="center" wrapText="1" indent="2"/>
    </xf>
    <xf numFmtId="0" fontId="11" fillId="0" borderId="0" xfId="0" applyFont="1" applyFill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2" fillId="0" borderId="0" xfId="0" applyFont="1" applyFill="1" applyBorder="1"/>
    <xf numFmtId="0" fontId="23" fillId="0" borderId="0" xfId="0" applyFont="1" applyAlignment="1">
      <alignment horizontal="left" vertical="center" wrapText="1" indent="2"/>
    </xf>
    <xf numFmtId="0" fontId="23" fillId="0" borderId="0" xfId="0" applyFont="1" applyFill="1" applyBorder="1" applyAlignment="1">
      <alignment horizontal="left" vertical="center" wrapText="1" indent="2"/>
    </xf>
    <xf numFmtId="0" fontId="9" fillId="0" borderId="0" xfId="0" applyFont="1" applyFill="1" applyBorder="1"/>
    <xf numFmtId="2" fontId="10" fillId="0" borderId="0" xfId="0" applyNumberFormat="1" applyFont="1"/>
    <xf numFmtId="1" fontId="24" fillId="0" borderId="0" xfId="0" applyNumberFormat="1" applyFont="1"/>
    <xf numFmtId="175" fontId="24" fillId="0" borderId="0" xfId="0" applyNumberFormat="1" applyFont="1"/>
    <xf numFmtId="0" fontId="1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4" fillId="0" borderId="0" xfId="0" applyFont="1"/>
    <xf numFmtId="0" fontId="25" fillId="0" borderId="0" xfId="0" applyFont="1" applyAlignment="1">
      <alignment vertical="center" wrapText="1"/>
    </xf>
    <xf numFmtId="0" fontId="10" fillId="0" borderId="1" xfId="0" applyFont="1" applyBorder="1"/>
    <xf numFmtId="0" fontId="10" fillId="0" borderId="2" xfId="0" applyFont="1" applyBorder="1"/>
    <xf numFmtId="0" fontId="26" fillId="0" borderId="0" xfId="0" applyFont="1" applyAlignment="1">
      <alignment horizontal="left" vertical="center" wrapText="1"/>
    </xf>
    <xf numFmtId="0" fontId="10" fillId="0" borderId="3" xfId="0" applyFont="1" applyBorder="1"/>
    <xf numFmtId="0" fontId="10" fillId="0" borderId="4" xfId="0" applyFont="1" applyBorder="1"/>
    <xf numFmtId="0" fontId="10" fillId="0" borderId="0" xfId="0" applyFont="1" applyAlignment="1">
      <alignment horizontal="right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27" fillId="0" borderId="6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/>
    </xf>
    <xf numFmtId="1" fontId="9" fillId="5" borderId="10" xfId="0" applyNumberFormat="1" applyFont="1" applyFill="1" applyBorder="1" applyAlignment="1">
      <alignment vertical="center" wrapText="1"/>
    </xf>
    <xf numFmtId="1" fontId="28" fillId="0" borderId="0" xfId="0" applyNumberFormat="1" applyFont="1" applyBorder="1" applyAlignment="1">
      <alignment wrapText="1"/>
    </xf>
    <xf numFmtId="1" fontId="28" fillId="6" borderId="10" xfId="0" applyNumberFormat="1" applyFont="1" applyFill="1" applyBorder="1" applyAlignment="1">
      <alignment vertical="center" wrapText="1"/>
    </xf>
    <xf numFmtId="1" fontId="28" fillId="0" borderId="10" xfId="0" applyNumberFormat="1" applyFont="1" applyFill="1" applyBorder="1" applyAlignment="1">
      <alignment vertical="center"/>
    </xf>
    <xf numFmtId="1" fontId="9" fillId="5" borderId="10" xfId="0" applyNumberFormat="1" applyFont="1" applyFill="1" applyBorder="1" applyAlignment="1">
      <alignment vertical="center"/>
    </xf>
    <xf numFmtId="1" fontId="28" fillId="0" borderId="10" xfId="0" applyNumberFormat="1" applyFont="1" applyFill="1" applyBorder="1" applyAlignment="1">
      <alignment vertical="center" wrapText="1"/>
    </xf>
    <xf numFmtId="1" fontId="29" fillId="0" borderId="0" xfId="0" applyNumberFormat="1" applyFont="1"/>
    <xf numFmtId="0" fontId="29" fillId="0" borderId="0" xfId="0" applyFont="1"/>
    <xf numFmtId="175" fontId="30" fillId="0" borderId="0" xfId="0" applyNumberFormat="1" applyFont="1"/>
    <xf numFmtId="0" fontId="30" fillId="0" borderId="0" xfId="0" applyFont="1"/>
    <xf numFmtId="1" fontId="30" fillId="0" borderId="0" xfId="0" applyNumberFormat="1" applyFont="1"/>
    <xf numFmtId="175" fontId="9" fillId="5" borderId="10" xfId="0" applyNumberFormat="1" applyFont="1" applyFill="1" applyBorder="1" applyAlignment="1">
      <alignment vertical="center" wrapText="1"/>
    </xf>
    <xf numFmtId="175" fontId="9" fillId="5" borderId="10" xfId="0" applyNumberFormat="1" applyFont="1" applyFill="1" applyBorder="1" applyAlignment="1">
      <alignment vertical="center"/>
    </xf>
    <xf numFmtId="175" fontId="29" fillId="0" borderId="0" xfId="0" applyNumberFormat="1" applyFont="1"/>
    <xf numFmtId="175" fontId="9" fillId="0" borderId="10" xfId="0" applyNumberFormat="1" applyFont="1" applyFill="1" applyBorder="1" applyAlignment="1">
      <alignment vertical="center" wrapText="1"/>
    </xf>
    <xf numFmtId="0" fontId="31" fillId="0" borderId="0" xfId="0" applyFont="1" applyAlignment="1">
      <alignment horizontal="left" vertical="center" wrapText="1" indent="2"/>
    </xf>
    <xf numFmtId="0" fontId="31" fillId="0" borderId="0" xfId="0" applyFont="1" applyAlignment="1">
      <alignment vertical="center" wrapText="1"/>
    </xf>
    <xf numFmtId="3" fontId="31" fillId="0" borderId="0" xfId="0" applyNumberFormat="1" applyFont="1" applyFill="1"/>
    <xf numFmtId="2" fontId="29" fillId="0" borderId="0" xfId="0" applyNumberFormat="1" applyFont="1"/>
    <xf numFmtId="0" fontId="10" fillId="0" borderId="0" xfId="0" applyFont="1" applyAlignment="1">
      <alignment horizontal="center"/>
    </xf>
    <xf numFmtId="3" fontId="29" fillId="0" borderId="0" xfId="0" applyNumberFormat="1" applyFont="1"/>
    <xf numFmtId="3" fontId="29" fillId="0" borderId="0" xfId="0" applyNumberFormat="1" applyFont="1" applyFill="1"/>
    <xf numFmtId="0" fontId="10" fillId="2" borderId="0" xfId="0" applyFont="1" applyFill="1"/>
    <xf numFmtId="1" fontId="9" fillId="5" borderId="15" xfId="0" applyNumberFormat="1" applyFont="1" applyFill="1" applyBorder="1" applyAlignment="1">
      <alignment vertical="center" wrapText="1"/>
    </xf>
    <xf numFmtId="1" fontId="28" fillId="0" borderId="15" xfId="0" applyNumberFormat="1" applyFont="1" applyFill="1" applyBorder="1" applyAlignment="1">
      <alignment vertical="center" wrapText="1"/>
    </xf>
    <xf numFmtId="175" fontId="9" fillId="5" borderId="15" xfId="0" applyNumberFormat="1" applyFont="1" applyFill="1" applyBorder="1" applyAlignment="1">
      <alignment vertical="center" wrapText="1"/>
    </xf>
    <xf numFmtId="1" fontId="9" fillId="2" borderId="0" xfId="0" applyNumberFormat="1" applyFont="1" applyFill="1" applyBorder="1" applyAlignment="1">
      <alignment wrapText="1"/>
    </xf>
    <xf numFmtId="0" fontId="9" fillId="2" borderId="0" xfId="0" applyFont="1" applyFill="1" applyBorder="1" applyAlignment="1">
      <alignment wrapText="1"/>
    </xf>
    <xf numFmtId="0" fontId="32" fillId="0" borderId="0" xfId="0" applyFont="1" applyFill="1"/>
    <xf numFmtId="0" fontId="9" fillId="3" borderId="10" xfId="0" applyFont="1" applyFill="1" applyBorder="1" applyAlignment="1">
      <alignment horizontal="left" vertical="center" wrapText="1" indent="1"/>
    </xf>
    <xf numFmtId="0" fontId="11" fillId="3" borderId="10" xfId="0" applyFont="1" applyFill="1" applyBorder="1" applyAlignment="1">
      <alignment horizontal="left" vertical="center" wrapText="1" indent="1"/>
    </xf>
    <xf numFmtId="0" fontId="9" fillId="3" borderId="13" xfId="0" applyFont="1" applyFill="1" applyBorder="1" applyAlignment="1">
      <alignment horizontal="left" vertical="center" indent="1"/>
    </xf>
    <xf numFmtId="0" fontId="9" fillId="4" borderId="16" xfId="0" quotePrefix="1" applyFont="1" applyFill="1" applyBorder="1" applyAlignment="1">
      <alignment horizontal="left" vertical="center" wrapText="1"/>
    </xf>
    <xf numFmtId="0" fontId="9" fillId="4" borderId="16" xfId="0" quotePrefix="1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left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20" xfId="0" applyFont="1" applyFill="1" applyBorder="1" applyAlignment="1">
      <alignment horizontal="center" vertical="center" wrapText="1"/>
    </xf>
    <xf numFmtId="0" fontId="9" fillId="4" borderId="20" xfId="0" applyFont="1" applyFill="1" applyBorder="1" applyAlignment="1">
      <alignment horizontal="left" vertical="center" wrapText="1"/>
    </xf>
    <xf numFmtId="0" fontId="9" fillId="4" borderId="21" xfId="0" applyFont="1" applyFill="1" applyBorder="1" applyAlignment="1">
      <alignment horizontal="center" vertical="center" wrapText="1"/>
    </xf>
    <xf numFmtId="9" fontId="9" fillId="4" borderId="16" xfId="0" applyNumberFormat="1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vertical="center" wrapText="1"/>
    </xf>
    <xf numFmtId="0" fontId="9" fillId="4" borderId="16" xfId="0" applyFont="1" applyFill="1" applyBorder="1" applyAlignment="1">
      <alignment horizontal="left" vertical="center" wrapText="1"/>
    </xf>
    <xf numFmtId="0" fontId="9" fillId="4" borderId="20" xfId="0" applyFont="1" applyFill="1" applyBorder="1" applyAlignment="1">
      <alignment vertical="center" wrapText="1"/>
    </xf>
    <xf numFmtId="0" fontId="9" fillId="4" borderId="0" xfId="0" applyFont="1" applyFill="1" applyAlignment="1">
      <alignment horizontal="left" vertical="center" wrapText="1" indent="2"/>
    </xf>
    <xf numFmtId="0" fontId="10" fillId="4" borderId="0" xfId="0" applyFont="1" applyFill="1"/>
    <xf numFmtId="0" fontId="18" fillId="0" borderId="0" xfId="0" applyFont="1" applyAlignment="1">
      <alignment horizontal="left" vertical="center" wrapText="1"/>
    </xf>
    <xf numFmtId="0" fontId="21" fillId="0" borderId="0" xfId="0" applyFont="1" applyFill="1"/>
    <xf numFmtId="0" fontId="21" fillId="0" borderId="0" xfId="0" quotePrefix="1" applyFont="1" applyFill="1" applyAlignment="1"/>
    <xf numFmtId="0" fontId="30" fillId="0" borderId="0" xfId="0" applyFont="1" applyFill="1"/>
    <xf numFmtId="175" fontId="10" fillId="0" borderId="0" xfId="0" applyNumberFormat="1" applyFont="1"/>
    <xf numFmtId="0" fontId="33" fillId="0" borderId="0" xfId="0" applyFont="1"/>
    <xf numFmtId="175" fontId="28" fillId="0" borderId="10" xfId="0" applyNumberFormat="1" applyFont="1" applyFill="1" applyBorder="1" applyAlignment="1">
      <alignment vertical="center" wrapText="1"/>
    </xf>
    <xf numFmtId="0" fontId="21" fillId="0" borderId="0" xfId="0" applyFont="1" applyFill="1" applyAlignment="1"/>
    <xf numFmtId="0" fontId="7" fillId="0" borderId="0" xfId="1"/>
    <xf numFmtId="0" fontId="18" fillId="0" borderId="0" xfId="0" applyFont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 indent="1"/>
    </xf>
    <xf numFmtId="0" fontId="11" fillId="3" borderId="10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horizontal="left" vertical="center" wrapText="1"/>
    </xf>
    <xf numFmtId="0" fontId="9" fillId="4" borderId="20" xfId="0" applyFont="1" applyFill="1" applyBorder="1" applyAlignment="1">
      <alignment horizontal="center" vertical="center" wrapText="1"/>
    </xf>
    <xf numFmtId="175" fontId="11" fillId="0" borderId="0" xfId="0" applyNumberFormat="1" applyFont="1" applyFill="1"/>
    <xf numFmtId="0" fontId="10" fillId="0" borderId="0" xfId="0" applyFont="1" applyBorder="1"/>
    <xf numFmtId="175" fontId="9" fillId="0" borderId="0" xfId="0" applyNumberFormat="1" applyFont="1" applyFill="1" applyBorder="1" applyAlignment="1">
      <alignment vertical="center" wrapText="1"/>
    </xf>
    <xf numFmtId="1" fontId="30" fillId="0" borderId="0" xfId="0" applyNumberFormat="1" applyFont="1" applyFill="1"/>
    <xf numFmtId="0" fontId="34" fillId="0" borderId="0" xfId="0" applyFont="1"/>
    <xf numFmtId="0" fontId="9" fillId="3" borderId="10" xfId="0" applyFont="1" applyFill="1" applyBorder="1" applyAlignment="1">
      <alignment horizontal="left" vertical="center" wrapText="1" indent="1"/>
    </xf>
    <xf numFmtId="175" fontId="11" fillId="5" borderId="10" xfId="0" applyNumberFormat="1" applyFont="1" applyFill="1" applyBorder="1" applyAlignment="1">
      <alignment vertical="center" wrapText="1"/>
    </xf>
    <xf numFmtId="1" fontId="11" fillId="0" borderId="10" xfId="0" applyNumberFormat="1" applyFont="1" applyFill="1" applyBorder="1" applyAlignment="1">
      <alignment vertical="center" wrapText="1"/>
    </xf>
    <xf numFmtId="1" fontId="35" fillId="0" borderId="0" xfId="0" applyNumberFormat="1" applyFont="1" applyFill="1"/>
    <xf numFmtId="175" fontId="30" fillId="0" borderId="0" xfId="0" applyNumberFormat="1" applyFont="1" applyFill="1"/>
    <xf numFmtId="0" fontId="36" fillId="0" borderId="1" xfId="0" applyFont="1" applyBorder="1" applyAlignment="1">
      <alignment horizontal="center" vertical="top"/>
    </xf>
    <xf numFmtId="0" fontId="36" fillId="0" borderId="3" xfId="0" applyFont="1" applyBorder="1" applyAlignment="1">
      <alignment horizontal="center" vertical="top"/>
    </xf>
    <xf numFmtId="0" fontId="36" fillId="0" borderId="0" xfId="0" applyFont="1" applyAlignment="1">
      <alignment horizontal="center" vertical="top"/>
    </xf>
    <xf numFmtId="6" fontId="11" fillId="4" borderId="14" xfId="0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189" fontId="39" fillId="0" borderId="0" xfId="0" applyNumberFormat="1" applyFont="1" applyAlignment="1">
      <alignment horizontal="left" vertical="center" wrapText="1"/>
    </xf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0" xfId="0" applyFont="1" applyAlignment="1">
      <alignment vertical="center"/>
    </xf>
    <xf numFmtId="188" fontId="43" fillId="4" borderId="40" xfId="0" applyNumberFormat="1" applyFont="1" applyFill="1" applyBorder="1" applyAlignment="1">
      <alignment horizontal="left" vertical="center" indent="2"/>
    </xf>
    <xf numFmtId="0" fontId="40" fillId="0" borderId="0" xfId="0" applyFont="1" applyBorder="1" applyAlignment="1">
      <alignment horizontal="left" vertical="center" indent="1"/>
    </xf>
    <xf numFmtId="0" fontId="41" fillId="0" borderId="0" xfId="0" applyFont="1" applyBorder="1" applyAlignment="1">
      <alignment vertical="center"/>
    </xf>
    <xf numFmtId="0" fontId="40" fillId="0" borderId="0" xfId="0" applyFont="1" applyBorder="1"/>
    <xf numFmtId="0" fontId="40" fillId="0" borderId="41" xfId="0" applyFont="1" applyBorder="1" applyAlignment="1">
      <alignment horizontal="left" vertical="center" wrapText="1" indent="1"/>
    </xf>
    <xf numFmtId="0" fontId="40" fillId="0" borderId="42" xfId="0" applyFont="1" applyBorder="1" applyAlignment="1">
      <alignment horizontal="left" vertical="center" wrapText="1" indent="1"/>
    </xf>
    <xf numFmtId="0" fontId="40" fillId="0" borderId="43" xfId="0" applyFont="1" applyBorder="1" applyAlignment="1">
      <alignment horizontal="left" vertical="center" wrapText="1" indent="1"/>
    </xf>
    <xf numFmtId="0" fontId="41" fillId="0" borderId="0" xfId="0" applyFont="1" applyAlignment="1">
      <alignment horizontal="left" vertical="center" wrapText="1" indent="1"/>
    </xf>
    <xf numFmtId="0" fontId="7" fillId="0" borderId="0" xfId="1" applyBorder="1" applyAlignment="1">
      <alignment horizontal="left" vertical="top" wrapText="1"/>
    </xf>
    <xf numFmtId="0" fontId="7" fillId="0" borderId="8" xfId="1" applyBorder="1" applyAlignment="1">
      <alignment horizontal="left" vertical="top" wrapText="1"/>
    </xf>
    <xf numFmtId="0" fontId="26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17" fontId="15" fillId="0" borderId="0" xfId="0" quotePrefix="1" applyNumberFormat="1" applyFont="1" applyAlignment="1">
      <alignment horizontal="center" vertical="center"/>
    </xf>
    <xf numFmtId="0" fontId="37" fillId="7" borderId="9" xfId="0" applyFont="1" applyFill="1" applyBorder="1" applyAlignment="1">
      <alignment horizontal="center" vertical="center"/>
    </xf>
    <xf numFmtId="0" fontId="17" fillId="0" borderId="0" xfId="1" applyFont="1" applyBorder="1" applyAlignment="1">
      <alignment horizontal="left" vertical="top" wrapText="1"/>
    </xf>
    <xf numFmtId="0" fontId="17" fillId="0" borderId="8" xfId="1" applyFont="1" applyBorder="1" applyAlignment="1">
      <alignment horizontal="left" vertical="top" wrapText="1"/>
    </xf>
    <xf numFmtId="0" fontId="25" fillId="0" borderId="0" xfId="0" applyFont="1" applyAlignment="1">
      <alignment horizontal="left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 indent="1"/>
    </xf>
    <xf numFmtId="0" fontId="9" fillId="3" borderId="23" xfId="0" applyFont="1" applyFill="1" applyBorder="1" applyAlignment="1">
      <alignment horizontal="left" vertical="center" wrapText="1" indent="1"/>
    </xf>
    <xf numFmtId="0" fontId="9" fillId="3" borderId="24" xfId="0" applyFont="1" applyFill="1" applyBorder="1" applyAlignment="1">
      <alignment horizontal="left" vertical="center" wrapText="1" indent="1"/>
    </xf>
    <xf numFmtId="0" fontId="9" fillId="3" borderId="25" xfId="0" applyFont="1" applyFill="1" applyBorder="1" applyAlignment="1">
      <alignment horizontal="left" vertical="center" wrapText="1" indent="1"/>
    </xf>
    <xf numFmtId="0" fontId="11" fillId="3" borderId="10" xfId="0" applyFont="1" applyFill="1" applyBorder="1" applyAlignment="1">
      <alignment horizontal="left" vertical="center" wrapText="1" indent="1"/>
    </xf>
    <xf numFmtId="0" fontId="11" fillId="3" borderId="23" xfId="0" applyFont="1" applyFill="1" applyBorder="1" applyAlignment="1">
      <alignment horizontal="left" vertical="center" wrapText="1" indent="1"/>
    </xf>
    <xf numFmtId="0" fontId="11" fillId="3" borderId="24" xfId="0" applyFont="1" applyFill="1" applyBorder="1" applyAlignment="1">
      <alignment horizontal="left" vertical="center" wrapText="1" indent="1"/>
    </xf>
    <xf numFmtId="0" fontId="11" fillId="3" borderId="25" xfId="0" applyFont="1" applyFill="1" applyBorder="1" applyAlignment="1">
      <alignment horizontal="left" vertical="center" wrapText="1" indent="1"/>
    </xf>
    <xf numFmtId="0" fontId="9" fillId="4" borderId="26" xfId="0" applyFont="1" applyFill="1" applyBorder="1" applyAlignment="1">
      <alignment horizontal="left" vertical="center" wrapText="1"/>
    </xf>
    <xf numFmtId="0" fontId="9" fillId="4" borderId="27" xfId="0" applyFont="1" applyFill="1" applyBorder="1" applyAlignment="1">
      <alignment horizontal="left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9" fillId="4" borderId="29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9" fillId="4" borderId="36" xfId="0" applyFont="1" applyFill="1" applyBorder="1" applyAlignment="1">
      <alignment horizontal="center" vertical="center" wrapText="1"/>
    </xf>
    <xf numFmtId="0" fontId="9" fillId="4" borderId="37" xfId="0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left" vertical="center" wrapText="1" indent="1"/>
    </xf>
    <xf numFmtId="0" fontId="9" fillId="3" borderId="39" xfId="0" applyFont="1" applyFill="1" applyBorder="1" applyAlignment="1">
      <alignment horizontal="left" vertical="center" wrapText="1" indent="1"/>
    </xf>
    <xf numFmtId="0" fontId="11" fillId="3" borderId="38" xfId="0" applyFont="1" applyFill="1" applyBorder="1" applyAlignment="1">
      <alignment horizontal="left" vertical="center" wrapText="1" indent="1"/>
    </xf>
    <xf numFmtId="0" fontId="11" fillId="3" borderId="39" xfId="0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center"/>
    </xf>
  </cellXfs>
  <cellStyles count="3">
    <cellStyle name="Hyperlink" xfId="1" builtinId="8"/>
    <cellStyle name="Normal" xfId="0" builtinId="0"/>
    <cellStyle name="Normal 2" xfId="2"/>
  </cellStyles>
  <dxfs count="3"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603250</xdr:colOff>
      <xdr:row>0</xdr:row>
      <xdr:rowOff>88900</xdr:rowOff>
    </xdr:from>
    <xdr:to>
      <xdr:col>9</xdr:col>
      <xdr:colOff>222250</xdr:colOff>
      <xdr:row>7</xdr:row>
      <xdr:rowOff>19050</xdr:rowOff>
    </xdr:to>
    <xdr:pic>
      <xdr:nvPicPr>
        <xdr:cNvPr id="16939" name="Picture 2">
          <a:extLst>
            <a:ext uri="{FF2B5EF4-FFF2-40B4-BE49-F238E27FC236}">
              <a16:creationId xmlns:a16="http://schemas.microsoft.com/office/drawing/2014/main" id="{ED479682-3A44-88AE-F228-B2F93947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88900"/>
          <a:ext cx="34671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0:V41"/>
  <sheetViews>
    <sheetView showGridLines="0" tabSelected="1" workbookViewId="0"/>
  </sheetViews>
  <sheetFormatPr defaultColWidth="9.1796875" defaultRowHeight="13" x14ac:dyDescent="0.3"/>
  <cols>
    <col min="1" max="1" width="3.453125" style="35" customWidth="1"/>
    <col min="2" max="2" width="2.7265625" style="67" bestFit="1" customWidth="1"/>
    <col min="3" max="3" width="9.1796875" style="145"/>
    <col min="4" max="16384" width="9.1796875" style="16"/>
  </cols>
  <sheetData>
    <row r="10" spans="1:22" ht="18.5" x14ac:dyDescent="0.3">
      <c r="B10" s="164" t="s">
        <v>94</v>
      </c>
      <c r="C10" s="164"/>
      <c r="D10" s="164"/>
      <c r="E10" s="164"/>
      <c r="F10" s="164"/>
      <c r="G10" s="164"/>
      <c r="H10" s="164"/>
      <c r="I10" s="164"/>
      <c r="J10" s="164"/>
      <c r="K10" s="164"/>
      <c r="L10" s="164"/>
    </row>
    <row r="11" spans="1:22" ht="18.5" x14ac:dyDescent="0.3">
      <c r="B11" s="165" t="s">
        <v>95</v>
      </c>
      <c r="C11" s="165"/>
      <c r="D11" s="165"/>
      <c r="E11" s="165"/>
      <c r="F11" s="165"/>
      <c r="G11" s="165"/>
      <c r="H11" s="165"/>
      <c r="I11" s="165"/>
      <c r="J11" s="165"/>
      <c r="K11" s="165"/>
      <c r="L11" s="165"/>
    </row>
    <row r="13" spans="1:22" ht="15.5" x14ac:dyDescent="0.3">
      <c r="B13" s="166" t="s">
        <v>93</v>
      </c>
      <c r="C13" s="166"/>
      <c r="D13" s="166"/>
      <c r="E13" s="166"/>
      <c r="F13" s="166"/>
      <c r="G13" s="166"/>
      <c r="H13" s="166"/>
      <c r="I13" s="166"/>
      <c r="J13" s="166"/>
      <c r="K13" s="166"/>
      <c r="L13" s="166"/>
    </row>
    <row r="14" spans="1:22" ht="5.15" customHeight="1" x14ac:dyDescent="0.3">
      <c r="B14" s="68"/>
      <c r="C14" s="143"/>
      <c r="D14" s="60"/>
      <c r="E14" s="60"/>
      <c r="F14" s="60"/>
      <c r="G14" s="60"/>
      <c r="H14" s="60"/>
      <c r="I14" s="60"/>
      <c r="J14" s="60"/>
      <c r="K14" s="60"/>
      <c r="L14" s="61"/>
    </row>
    <row r="15" spans="1:22" s="66" customFormat="1" ht="34.5" customHeight="1" x14ac:dyDescent="0.3">
      <c r="A15" s="65"/>
      <c r="B15" s="69" t="s">
        <v>141</v>
      </c>
      <c r="C15" s="167" t="s">
        <v>140</v>
      </c>
      <c r="D15" s="167"/>
      <c r="E15" s="167"/>
      <c r="F15" s="167"/>
      <c r="G15" s="167"/>
      <c r="H15" s="167"/>
      <c r="I15" s="167"/>
      <c r="J15" s="167"/>
      <c r="K15" s="167"/>
      <c r="L15" s="168"/>
      <c r="N15" s="62"/>
      <c r="O15" s="62"/>
      <c r="P15" s="62"/>
      <c r="Q15" s="62"/>
      <c r="R15" s="62"/>
      <c r="S15" s="62"/>
      <c r="T15" s="62"/>
      <c r="U15" s="62"/>
      <c r="V15" s="62"/>
    </row>
    <row r="16" spans="1:22" s="66" customFormat="1" ht="34.5" customHeight="1" x14ac:dyDescent="0.3">
      <c r="A16" s="65"/>
      <c r="B16" s="69" t="s">
        <v>141</v>
      </c>
      <c r="C16" s="167" t="str">
        <f>+A1_1!B9</f>
        <v>Questão 1. Indique quantos níveis hierárquicos existiam na estrutura orgânica da empresa, em 2022</v>
      </c>
      <c r="D16" s="167"/>
      <c r="E16" s="167"/>
      <c r="F16" s="167"/>
      <c r="G16" s="167"/>
      <c r="H16" s="167"/>
      <c r="I16" s="167"/>
      <c r="J16" s="167"/>
      <c r="K16" s="167"/>
      <c r="L16" s="168"/>
      <c r="N16" s="163"/>
      <c r="O16" s="163"/>
      <c r="P16" s="163"/>
      <c r="Q16" s="163"/>
      <c r="R16" s="163"/>
      <c r="S16" s="163"/>
      <c r="T16" s="163"/>
      <c r="U16" s="163"/>
      <c r="V16" s="163"/>
    </row>
    <row r="17" spans="1:22" s="66" customFormat="1" ht="34.5" customHeight="1" x14ac:dyDescent="0.3">
      <c r="A17" s="65"/>
      <c r="B17" s="69" t="s">
        <v>141</v>
      </c>
      <c r="C17" s="167" t="str">
        <f>+A1_2!B9</f>
        <v>Questão 2. Indique se, e onde, foram tomadas as seguintes decisões da empresa, em 2022</v>
      </c>
      <c r="D17" s="167"/>
      <c r="E17" s="167"/>
      <c r="F17" s="167"/>
      <c r="G17" s="167"/>
      <c r="H17" s="167"/>
      <c r="I17" s="167"/>
      <c r="J17" s="167"/>
      <c r="K17" s="167"/>
      <c r="L17" s="168"/>
      <c r="N17" s="163"/>
      <c r="O17" s="163"/>
      <c r="P17" s="163"/>
      <c r="Q17" s="163"/>
      <c r="R17" s="163"/>
      <c r="S17" s="163"/>
      <c r="T17" s="163"/>
      <c r="U17" s="163"/>
      <c r="V17" s="163"/>
    </row>
    <row r="18" spans="1:22" s="66" customFormat="1" ht="34.5" customHeight="1" x14ac:dyDescent="0.3">
      <c r="A18" s="65"/>
      <c r="B18" s="69" t="s">
        <v>141</v>
      </c>
      <c r="C18" s="167" t="str">
        <f>+A2_3!B9</f>
        <v>Questão 3. De acordo com a Informação Empresarial Simplificada (IES) a empresa apresentava o seguinte quadro de pessoal, em 2022. Atualize estes valores tendo como referência o final do ano 2022.</v>
      </c>
      <c r="D18" s="167"/>
      <c r="E18" s="167"/>
      <c r="F18" s="167"/>
      <c r="G18" s="167"/>
      <c r="H18" s="167"/>
      <c r="I18" s="167"/>
      <c r="J18" s="167"/>
      <c r="K18" s="167"/>
      <c r="L18" s="168"/>
      <c r="N18" s="163"/>
      <c r="O18" s="163"/>
      <c r="P18" s="163"/>
      <c r="Q18" s="163"/>
      <c r="R18" s="163"/>
      <c r="S18" s="163"/>
      <c r="T18" s="163"/>
      <c r="U18" s="163"/>
      <c r="V18" s="163"/>
    </row>
    <row r="19" spans="1:22" s="66" customFormat="1" ht="34.5" customHeight="1" x14ac:dyDescent="0.3">
      <c r="A19" s="65"/>
      <c r="B19" s="69" t="s">
        <v>141</v>
      </c>
      <c r="C19" s="167" t="str">
        <f>+A2_4!B9</f>
        <v>Questão 4. Indique a melhor estimativa do número de pessoas ao serviço por tipo de funções de gestão, em 2022</v>
      </c>
      <c r="D19" s="167"/>
      <c r="E19" s="167"/>
      <c r="F19" s="167"/>
      <c r="G19" s="167"/>
      <c r="H19" s="167"/>
      <c r="I19" s="167"/>
      <c r="J19" s="167"/>
      <c r="K19" s="167"/>
      <c r="L19" s="168"/>
      <c r="N19" s="163"/>
      <c r="O19" s="163"/>
      <c r="P19" s="163"/>
      <c r="Q19" s="163"/>
      <c r="R19" s="163"/>
      <c r="S19" s="163"/>
      <c r="T19" s="163"/>
      <c r="U19" s="163"/>
      <c r="V19" s="163"/>
    </row>
    <row r="20" spans="1:22" s="66" customFormat="1" ht="34.5" customHeight="1" x14ac:dyDescent="0.3">
      <c r="A20" s="65"/>
      <c r="B20" s="69" t="s">
        <v>141</v>
      </c>
      <c r="C20" s="167" t="str">
        <f>+A2_5!B9</f>
        <v>Questão 5. Indique a melhor estimativa do número de pessoas ao serviço do sexo feminino por tipo de funções de gestão, em 2022</v>
      </c>
      <c r="D20" s="167"/>
      <c r="E20" s="167"/>
      <c r="F20" s="167"/>
      <c r="G20" s="167"/>
      <c r="H20" s="167"/>
      <c r="I20" s="167"/>
      <c r="J20" s="167"/>
      <c r="K20" s="167"/>
      <c r="L20" s="168"/>
      <c r="N20" s="62"/>
      <c r="O20" s="62"/>
      <c r="P20" s="62"/>
      <c r="Q20" s="62"/>
      <c r="R20" s="62"/>
      <c r="S20" s="62"/>
      <c r="T20" s="62"/>
      <c r="U20" s="62"/>
      <c r="V20" s="62"/>
    </row>
    <row r="21" spans="1:22" s="66" customFormat="1" ht="34.5" customHeight="1" x14ac:dyDescent="0.3">
      <c r="A21" s="65"/>
      <c r="B21" s="69" t="s">
        <v>141</v>
      </c>
      <c r="C21" s="167" t="str">
        <f>+A2_6!B9</f>
        <v>Questão 6. Indique a melhor estimativa da idade média das pessoas ao serviço da empresa, em 2022</v>
      </c>
      <c r="D21" s="167"/>
      <c r="E21" s="167"/>
      <c r="F21" s="167"/>
      <c r="G21" s="167"/>
      <c r="H21" s="167"/>
      <c r="I21" s="167"/>
      <c r="J21" s="167"/>
      <c r="K21" s="167"/>
      <c r="L21" s="168"/>
      <c r="N21" s="163"/>
      <c r="O21" s="163"/>
      <c r="P21" s="163"/>
      <c r="Q21" s="163"/>
      <c r="R21" s="163"/>
      <c r="S21" s="163"/>
      <c r="T21" s="163"/>
      <c r="U21" s="163"/>
      <c r="V21" s="163"/>
    </row>
    <row r="22" spans="1:22" s="66" customFormat="1" ht="34.5" customHeight="1" x14ac:dyDescent="0.3">
      <c r="A22" s="65"/>
      <c r="B22" s="69" t="s">
        <v>141</v>
      </c>
      <c r="C22" s="167" t="str">
        <f>+A2_7!B9</f>
        <v>Questão 7. Indique a melhor estimativa do número médio de anos de antiguidade das pessoas ao serviço na empresa, em 2022</v>
      </c>
      <c r="D22" s="167"/>
      <c r="E22" s="167"/>
      <c r="F22" s="167"/>
      <c r="G22" s="167"/>
      <c r="H22" s="167"/>
      <c r="I22" s="167"/>
      <c r="J22" s="167"/>
      <c r="K22" s="167"/>
      <c r="L22" s="168"/>
      <c r="N22" s="163"/>
      <c r="O22" s="163"/>
      <c r="P22" s="163"/>
      <c r="Q22" s="163"/>
      <c r="R22" s="163"/>
      <c r="S22" s="163"/>
      <c r="T22" s="163"/>
      <c r="U22" s="163"/>
      <c r="V22" s="163"/>
    </row>
    <row r="23" spans="1:22" s="66" customFormat="1" ht="34.5" customHeight="1" x14ac:dyDescent="0.3">
      <c r="A23" s="65"/>
      <c r="B23" s="69" t="s">
        <v>141</v>
      </c>
      <c r="C23" s="167" t="str">
        <f>+A2_8!B9</f>
        <v>Questão 8. Indique a melhor estimativa da percentagem de pessoas ao serviço que tinham grau académico de licenciatura ou superior, em 2022</v>
      </c>
      <c r="D23" s="167"/>
      <c r="E23" s="167"/>
      <c r="F23" s="167"/>
      <c r="G23" s="167"/>
      <c r="H23" s="167"/>
      <c r="I23" s="167"/>
      <c r="J23" s="167"/>
      <c r="K23" s="167"/>
      <c r="L23" s="168"/>
      <c r="N23" s="163"/>
      <c r="O23" s="163"/>
      <c r="P23" s="163"/>
      <c r="Q23" s="163"/>
      <c r="R23" s="163"/>
      <c r="S23" s="163"/>
      <c r="T23" s="163"/>
      <c r="U23" s="163"/>
      <c r="V23" s="163"/>
    </row>
    <row r="24" spans="1:22" s="66" customFormat="1" ht="34.5" customHeight="1" x14ac:dyDescent="0.3">
      <c r="A24" s="65"/>
      <c r="B24" s="69" t="s">
        <v>141</v>
      </c>
      <c r="C24" s="167" t="str">
        <f>+A2_9!B9</f>
        <v>Questão 9. Indique a melhor estimativa da percentagem de pessoas ao serviço com contratos de trabalho sem termo, em 2022</v>
      </c>
      <c r="D24" s="167"/>
      <c r="E24" s="167"/>
      <c r="F24" s="167"/>
      <c r="G24" s="167"/>
      <c r="H24" s="167"/>
      <c r="I24" s="167"/>
      <c r="J24" s="167"/>
      <c r="K24" s="167"/>
      <c r="L24" s="168"/>
      <c r="N24" s="163"/>
      <c r="O24" s="163"/>
      <c r="P24" s="163"/>
      <c r="Q24" s="163"/>
      <c r="R24" s="163"/>
      <c r="S24" s="163"/>
      <c r="T24" s="163"/>
      <c r="U24" s="163"/>
      <c r="V24" s="163"/>
    </row>
    <row r="25" spans="1:22" s="66" customFormat="1" ht="34.5" customHeight="1" x14ac:dyDescent="0.3">
      <c r="A25" s="65"/>
      <c r="B25" s="69" t="s">
        <v>141</v>
      </c>
      <c r="C25" s="167" t="str">
        <f>+A2_10!B9</f>
        <v>Questão 10. Indique a melhor estimativa da percentagem de pessoas ao serviço afetas aos seguintes tipos de horário, em 2022</v>
      </c>
      <c r="D25" s="167"/>
      <c r="E25" s="167"/>
      <c r="F25" s="167"/>
      <c r="G25" s="167"/>
      <c r="H25" s="167"/>
      <c r="I25" s="167"/>
      <c r="J25" s="167"/>
      <c r="K25" s="167"/>
      <c r="L25" s="168"/>
      <c r="N25" s="163"/>
      <c r="O25" s="163"/>
      <c r="P25" s="163"/>
      <c r="Q25" s="163"/>
      <c r="R25" s="163"/>
      <c r="S25" s="163"/>
      <c r="T25" s="163"/>
      <c r="U25" s="163"/>
      <c r="V25" s="163"/>
    </row>
    <row r="26" spans="1:22" s="66" customFormat="1" ht="34.5" customHeight="1" x14ac:dyDescent="0.3">
      <c r="A26" s="65"/>
      <c r="B26" s="69" t="s">
        <v>141</v>
      </c>
      <c r="C26" s="167" t="str">
        <f>+A2_11!B9</f>
        <v>Questão 11. Indique se a empresa tinha comissão de trabalhadores, em 2022</v>
      </c>
      <c r="D26" s="167"/>
      <c r="E26" s="167"/>
      <c r="F26" s="167"/>
      <c r="G26" s="167"/>
      <c r="H26" s="167"/>
      <c r="I26" s="167"/>
      <c r="J26" s="167"/>
      <c r="K26" s="167"/>
      <c r="L26" s="168"/>
      <c r="N26" s="163"/>
      <c r="O26" s="163"/>
      <c r="P26" s="163"/>
      <c r="Q26" s="163"/>
      <c r="R26" s="163"/>
      <c r="S26" s="163"/>
      <c r="T26" s="163"/>
      <c r="U26" s="163"/>
      <c r="V26" s="163"/>
    </row>
    <row r="27" spans="1:22" s="66" customFormat="1" ht="34.5" customHeight="1" x14ac:dyDescent="0.3">
      <c r="A27" s="65"/>
      <c r="B27" s="69" t="s">
        <v>141</v>
      </c>
      <c r="C27" s="167" t="str">
        <f>+A3_12!B9</f>
        <v>Questão 12. Indique se a empresa era detida em 50% ou mais pelos seus fundadores ou por membros da família de fundadores, em 2022</v>
      </c>
      <c r="D27" s="167"/>
      <c r="E27" s="167"/>
      <c r="F27" s="167"/>
      <c r="G27" s="167"/>
      <c r="H27" s="167"/>
      <c r="I27" s="167"/>
      <c r="J27" s="167"/>
      <c r="K27" s="167"/>
      <c r="L27" s="168"/>
      <c r="N27" s="163"/>
      <c r="O27" s="163"/>
      <c r="P27" s="163"/>
      <c r="Q27" s="163"/>
      <c r="R27" s="163"/>
      <c r="S27" s="163"/>
      <c r="T27" s="163"/>
      <c r="U27" s="163"/>
      <c r="V27" s="163"/>
    </row>
    <row r="28" spans="1:22" s="66" customFormat="1" ht="34.5" customHeight="1" x14ac:dyDescent="0.3">
      <c r="A28" s="65"/>
      <c r="B28" s="69" t="s">
        <v>141</v>
      </c>
      <c r="C28" s="167" t="str">
        <f>+A3_13!B9</f>
        <v>Questão 13. Indique quantas pessoas ao serviço com funções de gestão de topo e/ou intermédia eram também fundadores ou membros da família de fundadores, em 2022</v>
      </c>
      <c r="D28" s="167"/>
      <c r="E28" s="167"/>
      <c r="F28" s="167"/>
      <c r="G28" s="167"/>
      <c r="H28" s="167"/>
      <c r="I28" s="167"/>
      <c r="J28" s="167"/>
      <c r="K28" s="167"/>
      <c r="L28" s="168"/>
      <c r="N28" s="163"/>
      <c r="O28" s="163"/>
      <c r="P28" s="163"/>
      <c r="Q28" s="163"/>
      <c r="R28" s="163"/>
      <c r="S28" s="163"/>
      <c r="T28" s="163"/>
      <c r="U28" s="163"/>
      <c r="V28" s="163"/>
    </row>
    <row r="29" spans="1:22" s="66" customFormat="1" ht="34.5" customHeight="1" x14ac:dyDescent="0.3">
      <c r="A29" s="65"/>
      <c r="B29" s="69" t="s">
        <v>141</v>
      </c>
      <c r="C29" s="167" t="str">
        <f>+A3_14!B8</f>
        <v>Questão 14. Indique se o gestor de topo da empresa era também o fundador ou membro da família de fundadores, em 2022</v>
      </c>
      <c r="D29" s="167"/>
      <c r="E29" s="167"/>
      <c r="F29" s="167"/>
      <c r="G29" s="167"/>
      <c r="H29" s="167"/>
      <c r="I29" s="167"/>
      <c r="J29" s="167"/>
      <c r="K29" s="167"/>
      <c r="L29" s="168"/>
      <c r="N29" s="163"/>
      <c r="O29" s="163"/>
      <c r="P29" s="163"/>
      <c r="Q29" s="163"/>
      <c r="R29" s="163"/>
      <c r="S29" s="163"/>
      <c r="T29" s="163"/>
      <c r="U29" s="163"/>
      <c r="V29" s="163"/>
    </row>
    <row r="30" spans="1:22" s="66" customFormat="1" ht="34.5" customHeight="1" x14ac:dyDescent="0.3">
      <c r="A30" s="65"/>
      <c r="B30" s="69" t="s">
        <v>141</v>
      </c>
      <c r="C30" s="167" t="str">
        <f>+A3_15!B9</f>
        <v>Questão 15. Indique a que geração da família pertencia o gestor de topo da empresa, em 2022</v>
      </c>
      <c r="D30" s="167"/>
      <c r="E30" s="167"/>
      <c r="F30" s="167"/>
      <c r="G30" s="167"/>
      <c r="H30" s="167"/>
      <c r="I30" s="167"/>
      <c r="J30" s="167"/>
      <c r="K30" s="167"/>
      <c r="L30" s="168"/>
      <c r="N30" s="163"/>
      <c r="O30" s="163"/>
      <c r="P30" s="163"/>
      <c r="Q30" s="163"/>
      <c r="R30" s="163"/>
      <c r="S30" s="163"/>
      <c r="T30" s="163"/>
      <c r="U30" s="163"/>
      <c r="V30" s="163"/>
    </row>
    <row r="31" spans="1:22" s="66" customFormat="1" ht="34.5" customHeight="1" x14ac:dyDescent="0.3">
      <c r="A31" s="65"/>
      <c r="B31" s="69" t="s">
        <v>141</v>
      </c>
      <c r="C31" s="167" t="str">
        <f>+A3_16!B9</f>
        <v>Questão 16. Indique a idade aproximada do gestor de topo da empresa, em 2022</v>
      </c>
      <c r="D31" s="167"/>
      <c r="E31" s="167"/>
      <c r="F31" s="167"/>
      <c r="G31" s="167"/>
      <c r="H31" s="167"/>
      <c r="I31" s="167"/>
      <c r="J31" s="167"/>
      <c r="K31" s="167"/>
      <c r="L31" s="168"/>
      <c r="N31" s="163"/>
      <c r="O31" s="163"/>
      <c r="P31" s="163"/>
      <c r="Q31" s="163"/>
      <c r="R31" s="163"/>
      <c r="S31" s="163"/>
      <c r="T31" s="163"/>
      <c r="U31" s="163"/>
      <c r="V31" s="163"/>
    </row>
    <row r="32" spans="1:22" s="66" customFormat="1" ht="34.5" customHeight="1" x14ac:dyDescent="0.3">
      <c r="A32" s="65"/>
      <c r="B32" s="69" t="s">
        <v>141</v>
      </c>
      <c r="C32" s="167" t="str">
        <f>+A3_17!B9</f>
        <v>Questão 17. Indique se o gestor de topo da empresa tinha grau académico de licenciatura ou superior, em 2022</v>
      </c>
      <c r="D32" s="167"/>
      <c r="E32" s="167"/>
      <c r="F32" s="167"/>
      <c r="G32" s="167"/>
      <c r="H32" s="167"/>
      <c r="I32" s="167"/>
      <c r="J32" s="167"/>
      <c r="K32" s="167"/>
      <c r="L32" s="168"/>
      <c r="N32" s="163"/>
      <c r="O32" s="163"/>
      <c r="P32" s="163"/>
      <c r="Q32" s="163"/>
      <c r="R32" s="163"/>
      <c r="S32" s="163"/>
      <c r="T32" s="163"/>
      <c r="U32" s="163"/>
      <c r="V32" s="163"/>
    </row>
    <row r="33" spans="1:22" s="66" customFormat="1" ht="34.5" customHeight="1" x14ac:dyDescent="0.3">
      <c r="A33" s="65"/>
      <c r="B33" s="69" t="s">
        <v>141</v>
      </c>
      <c r="C33" s="167" t="str">
        <f>+A3_18!B9</f>
        <v>Questão 18. Indique a melhor estimativa do número de anos de antiguidade do gestor de topo da empresa, em 2022</v>
      </c>
      <c r="D33" s="167"/>
      <c r="E33" s="167"/>
      <c r="F33" s="167"/>
      <c r="G33" s="167"/>
      <c r="H33" s="167"/>
      <c r="I33" s="167"/>
      <c r="J33" s="167"/>
      <c r="K33" s="167"/>
      <c r="L33" s="168"/>
      <c r="N33" s="163"/>
      <c r="O33" s="163"/>
      <c r="P33" s="163"/>
      <c r="Q33" s="163"/>
      <c r="R33" s="163"/>
      <c r="S33" s="163"/>
      <c r="T33" s="163"/>
      <c r="U33" s="163"/>
      <c r="V33" s="163"/>
    </row>
    <row r="34" spans="1:22" s="66" customFormat="1" ht="34.5" customHeight="1" x14ac:dyDescent="0.3">
      <c r="A34" s="65"/>
      <c r="B34" s="69" t="s">
        <v>141</v>
      </c>
      <c r="C34" s="167" t="str">
        <f>+A3_19!B9</f>
        <v>Questão 19. Indique se o gestor de topo da empresa exercia esta função em exclusividade, em 2022</v>
      </c>
      <c r="D34" s="167"/>
      <c r="E34" s="167"/>
      <c r="F34" s="167"/>
      <c r="G34" s="167"/>
      <c r="H34" s="167"/>
      <c r="I34" s="167"/>
      <c r="J34" s="167"/>
      <c r="K34" s="167"/>
      <c r="L34" s="168"/>
      <c r="N34" s="163"/>
      <c r="O34" s="163"/>
      <c r="P34" s="163"/>
      <c r="Q34" s="163"/>
      <c r="R34" s="163"/>
      <c r="S34" s="163"/>
      <c r="T34" s="163"/>
      <c r="U34" s="163"/>
      <c r="V34" s="163"/>
    </row>
    <row r="35" spans="1:22" s="66" customFormat="1" ht="34.5" customHeight="1" x14ac:dyDescent="0.3">
      <c r="A35" s="65"/>
      <c r="B35" s="69" t="s">
        <v>141</v>
      </c>
      <c r="C35" s="167" t="str">
        <f>+A3_20!B9</f>
        <v>Questão 20. Indique a melhor estimativa da percentagem do tempo de trabalho afeto às funções como gestor de topo da empresa, em 2022</v>
      </c>
      <c r="D35" s="167"/>
      <c r="E35" s="167"/>
      <c r="F35" s="167"/>
      <c r="G35" s="167"/>
      <c r="H35" s="167"/>
      <c r="I35" s="167"/>
      <c r="J35" s="167"/>
      <c r="K35" s="167"/>
      <c r="L35" s="168"/>
      <c r="N35" s="163"/>
      <c r="O35" s="163"/>
      <c r="P35" s="163"/>
      <c r="Q35" s="163"/>
      <c r="R35" s="163"/>
      <c r="S35" s="163"/>
      <c r="T35" s="163"/>
      <c r="U35" s="163"/>
      <c r="V35" s="163"/>
    </row>
    <row r="36" spans="1:22" s="66" customFormat="1" ht="34.5" customHeight="1" x14ac:dyDescent="0.3">
      <c r="A36" s="65"/>
      <c r="B36" s="69" t="s">
        <v>141</v>
      </c>
      <c r="C36" s="167" t="str">
        <f>+A3_21!B9</f>
        <v>Questão 21. Indique de que forma foi escolhido o gestor de topo da empresa, em funções em 2022</v>
      </c>
      <c r="D36" s="167"/>
      <c r="E36" s="167"/>
      <c r="F36" s="167"/>
      <c r="G36" s="167"/>
      <c r="H36" s="167"/>
      <c r="I36" s="167"/>
      <c r="J36" s="167"/>
      <c r="K36" s="167"/>
      <c r="L36" s="168"/>
      <c r="N36" s="163"/>
      <c r="O36" s="163"/>
      <c r="P36" s="163"/>
      <c r="Q36" s="163"/>
      <c r="R36" s="163"/>
      <c r="S36" s="163"/>
      <c r="T36" s="163"/>
      <c r="U36" s="163"/>
      <c r="V36" s="163"/>
    </row>
    <row r="37" spans="1:22" s="66" customFormat="1" ht="34.5" customHeight="1" x14ac:dyDescent="0.3">
      <c r="A37" s="65"/>
      <c r="B37" s="69" t="s">
        <v>141</v>
      </c>
      <c r="C37" s="167" t="str">
        <f>+A3_22!B9</f>
        <v>Questão 22. Avalie o grau de autonomia do gestor de topo relativamente à compreensão e utilização das tecnologias de informação, em 2022</v>
      </c>
      <c r="D37" s="167"/>
      <c r="E37" s="167"/>
      <c r="F37" s="167"/>
      <c r="G37" s="167"/>
      <c r="H37" s="167"/>
      <c r="I37" s="167"/>
      <c r="J37" s="167"/>
      <c r="K37" s="167"/>
      <c r="L37" s="168"/>
      <c r="N37" s="163"/>
      <c r="O37" s="163"/>
      <c r="P37" s="163"/>
      <c r="Q37" s="163"/>
      <c r="R37" s="163"/>
      <c r="S37" s="163"/>
      <c r="T37" s="163"/>
      <c r="U37" s="163"/>
      <c r="V37" s="163"/>
    </row>
    <row r="38" spans="1:22" s="66" customFormat="1" ht="34.5" customHeight="1" x14ac:dyDescent="0.3">
      <c r="A38" s="65"/>
      <c r="B38" s="69" t="s">
        <v>141</v>
      </c>
      <c r="C38" s="167" t="str">
        <f>+A3_23!B9</f>
        <v>Questão 23. Indique as três características que melhor descreviam o gestor de topo da empresa, em funções em 2022</v>
      </c>
      <c r="D38" s="167"/>
      <c r="E38" s="167"/>
      <c r="F38" s="167"/>
      <c r="G38" s="167"/>
      <c r="H38" s="167"/>
      <c r="I38" s="167"/>
      <c r="J38" s="167"/>
      <c r="K38" s="167"/>
      <c r="L38" s="168"/>
      <c r="N38" s="163"/>
      <c r="O38" s="163"/>
      <c r="P38" s="163"/>
      <c r="Q38" s="163"/>
      <c r="R38" s="163"/>
      <c r="S38" s="163"/>
      <c r="T38" s="163"/>
      <c r="U38" s="163"/>
      <c r="V38" s="163"/>
    </row>
    <row r="39" spans="1:22" s="66" customFormat="1" ht="34.5" customHeight="1" x14ac:dyDescent="0.3">
      <c r="A39" s="65"/>
      <c r="B39" s="69" t="s">
        <v>141</v>
      </c>
      <c r="C39" s="167" t="str">
        <f>+A3_24!B9</f>
        <v>Questão 24. Indique qual das seguintes afirmações melhor descrevia o estilo de liderança que prevalecia na empresa, em 2022</v>
      </c>
      <c r="D39" s="167"/>
      <c r="E39" s="167"/>
      <c r="F39" s="167"/>
      <c r="G39" s="167"/>
      <c r="H39" s="167"/>
      <c r="I39" s="167"/>
      <c r="J39" s="167"/>
      <c r="K39" s="167"/>
      <c r="L39" s="168"/>
      <c r="N39" s="163"/>
      <c r="O39" s="163"/>
      <c r="P39" s="163"/>
      <c r="Q39" s="163"/>
      <c r="R39" s="163"/>
      <c r="S39" s="163"/>
      <c r="T39" s="163"/>
      <c r="U39" s="163"/>
      <c r="V39" s="163"/>
    </row>
    <row r="40" spans="1:22" s="66" customFormat="1" ht="34.5" customHeight="1" x14ac:dyDescent="0.3">
      <c r="A40" s="65"/>
      <c r="B40" s="69" t="s">
        <v>141</v>
      </c>
      <c r="C40" s="161" t="str">
        <f>+Notas!B5</f>
        <v>Notas metodológicas</v>
      </c>
      <c r="D40" s="161"/>
      <c r="E40" s="161"/>
      <c r="F40" s="161"/>
      <c r="G40" s="161"/>
      <c r="H40" s="161"/>
      <c r="I40" s="161"/>
      <c r="J40" s="161"/>
      <c r="K40" s="161"/>
      <c r="L40" s="162"/>
      <c r="N40" s="163"/>
      <c r="O40" s="163"/>
      <c r="P40" s="163"/>
      <c r="Q40" s="163"/>
      <c r="R40" s="163"/>
      <c r="S40" s="163"/>
      <c r="T40" s="163"/>
      <c r="U40" s="163"/>
      <c r="V40" s="163"/>
    </row>
    <row r="41" spans="1:22" ht="5.15" customHeight="1" x14ac:dyDescent="0.3">
      <c r="B41" s="70"/>
      <c r="C41" s="144"/>
      <c r="D41" s="63"/>
      <c r="E41" s="63"/>
      <c r="F41" s="63"/>
      <c r="G41" s="63"/>
      <c r="H41" s="63"/>
      <c r="I41" s="63"/>
      <c r="J41" s="63"/>
      <c r="K41" s="63"/>
      <c r="L41" s="64"/>
    </row>
  </sheetData>
  <sheetProtection sheet="1"/>
  <mergeCells count="45">
    <mergeCell ref="C15:L15"/>
    <mergeCell ref="N32:V33"/>
    <mergeCell ref="N34:V34"/>
    <mergeCell ref="N35:V35"/>
    <mergeCell ref="N36:V36"/>
    <mergeCell ref="N37:V38"/>
    <mergeCell ref="N16:V17"/>
    <mergeCell ref="N18:V19"/>
    <mergeCell ref="N21:V21"/>
    <mergeCell ref="C18:L18"/>
    <mergeCell ref="N39:V39"/>
    <mergeCell ref="C22:L22"/>
    <mergeCell ref="N23:V23"/>
    <mergeCell ref="N24:V25"/>
    <mergeCell ref="N26:V27"/>
    <mergeCell ref="N28:V29"/>
    <mergeCell ref="N30:V31"/>
    <mergeCell ref="C27:L27"/>
    <mergeCell ref="C28:L28"/>
    <mergeCell ref="N22:V22"/>
    <mergeCell ref="C19:L19"/>
    <mergeCell ref="C20:L20"/>
    <mergeCell ref="C21:L21"/>
    <mergeCell ref="C36:L36"/>
    <mergeCell ref="C37:L37"/>
    <mergeCell ref="C38:L38"/>
    <mergeCell ref="C25:L25"/>
    <mergeCell ref="C26:L26"/>
    <mergeCell ref="C39:L39"/>
    <mergeCell ref="C29:L29"/>
    <mergeCell ref="C30:L30"/>
    <mergeCell ref="C31:L31"/>
    <mergeCell ref="C32:L32"/>
    <mergeCell ref="C33:L33"/>
    <mergeCell ref="C34:L34"/>
    <mergeCell ref="C40:L40"/>
    <mergeCell ref="N40:V40"/>
    <mergeCell ref="B10:L10"/>
    <mergeCell ref="B11:L11"/>
    <mergeCell ref="B13:L13"/>
    <mergeCell ref="C16:L16"/>
    <mergeCell ref="C17:L17"/>
    <mergeCell ref="C35:L35"/>
    <mergeCell ref="C23:L23"/>
    <mergeCell ref="C24:L24"/>
  </mergeCells>
  <hyperlinks>
    <hyperlink ref="C15" location="'Amostra e Respostas'!A1" display="Resumo da Amostra e Respostas"/>
    <hyperlink ref="C16:L16" location="A1_1!A1" display="A1_1!A1"/>
    <hyperlink ref="C17" location="A1_2!A1" display="A1_2!A1"/>
    <hyperlink ref="C18:L18" location="A2_3!A1" display="A2_3!A1"/>
    <hyperlink ref="C19" location="A2_4!A1" display="A2_4!A1"/>
    <hyperlink ref="C20" location="A2_5!A1" display="A2_5!A1"/>
    <hyperlink ref="C21" location="A2_6!A1" display="A2_6!A1"/>
    <hyperlink ref="C22" location="A2_7!A1" display="A2_7!A1"/>
    <hyperlink ref="C23" location="A2_8!A1" display="A2_8!A1"/>
    <hyperlink ref="C24" location="A2_9!A1" display="A2_9!A1"/>
    <hyperlink ref="C25" location="A2_10!A1" display="A2_10!A1"/>
    <hyperlink ref="C26" location="A2_11!A1" display="A2_11!A1"/>
    <hyperlink ref="C27" location="A3_12!A1" display="A3_12!A1"/>
    <hyperlink ref="C28" location="A3_13!A1" display="A3_13!A1"/>
    <hyperlink ref="C29" location="A3_14!A1" display="A3_14!A1"/>
    <hyperlink ref="C30" location="A3_15!A1" display="A3_15!A1"/>
    <hyperlink ref="C31" location="A3_16!A1" display="A3_16!A1"/>
    <hyperlink ref="C32" location="A3_17!A1" display="A3_17!A1"/>
    <hyperlink ref="C33" location="A3_18!A1" display="A3_18!A1"/>
    <hyperlink ref="C34" location="A3_19!A1" display="A3_19!A1"/>
    <hyperlink ref="C35" location="A3_20!A1" display="A3_20!A1"/>
    <hyperlink ref="C36" location="A3_21!A1" display="A3_21!A1"/>
    <hyperlink ref="C37" location="A3_22!A1" display="A3_22!A1"/>
    <hyperlink ref="C38" location="A3_23!A1" display="A3_23!A1"/>
    <hyperlink ref="C39" location="A3_24!A1" display="A3_24!A1"/>
    <hyperlink ref="C19:L19" location="A2_4!Print_Area" display="A2_4!Print_Area"/>
    <hyperlink ref="C20:L20" location="A2_5!Print_Area" display="A2_5!Print_Area"/>
    <hyperlink ref="C28:L28" location="A3_13!Print_Area" display="A3_13!Print_Area"/>
    <hyperlink ref="C40" location="A3_24!A1" display="A3_24!A1"/>
    <hyperlink ref="C40:L40" location="Notas!A1" display="Notas!A1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3" width="16.54296875" style="16" bestFit="1" customWidth="1"/>
    <col min="4" max="9" width="10.7265625" style="16" customWidth="1"/>
    <col min="10" max="10" width="9.1796875" style="16"/>
    <col min="11" max="11" width="29.26953125" style="16" customWidth="1"/>
    <col min="12" max="12" width="16.54296875" style="16" bestFit="1" customWidth="1"/>
    <col min="13" max="18" width="10.7265625" style="16" customWidth="1"/>
    <col min="19" max="19" width="10.26953125" style="16" customWidth="1"/>
    <col min="20" max="20" width="9.1796875" style="78"/>
    <col min="21" max="16384" width="9.1796875" style="16"/>
  </cols>
  <sheetData>
    <row r="1" spans="1:21" x14ac:dyDescent="0.3">
      <c r="E1" s="43"/>
      <c r="N1" s="43"/>
    </row>
    <row r="2" spans="1:21" ht="18.5" x14ac:dyDescent="0.3">
      <c r="B2" s="33" t="str">
        <f>+'Amostra e Respostas'!$B$2</f>
        <v>Inquérito às Práticas de Gestão</v>
      </c>
      <c r="E2" s="43"/>
      <c r="H2" s="33"/>
      <c r="K2" s="33"/>
      <c r="N2" s="43"/>
      <c r="Q2" s="33"/>
    </row>
    <row r="3" spans="1:21" ht="18.5" x14ac:dyDescent="0.3">
      <c r="A3" s="35"/>
      <c r="B3" s="33" t="str">
        <f>+'Amostra e Respostas'!$B$3</f>
        <v>Ano 2022</v>
      </c>
      <c r="E3" s="43"/>
      <c r="H3" s="33"/>
      <c r="K3" s="33"/>
      <c r="N3" s="43"/>
      <c r="Q3" s="33"/>
    </row>
    <row r="4" spans="1:21" ht="3" customHeight="1" x14ac:dyDescent="0.3">
      <c r="B4" s="36"/>
      <c r="C4" s="36"/>
      <c r="D4" s="36"/>
      <c r="E4" s="44"/>
      <c r="F4" s="36"/>
      <c r="G4" s="36"/>
      <c r="H4" s="36"/>
      <c r="I4" s="36"/>
      <c r="K4" s="36"/>
      <c r="L4" s="36"/>
      <c r="M4" s="36"/>
      <c r="N4" s="44"/>
      <c r="O4" s="36"/>
      <c r="P4" s="36"/>
      <c r="Q4" s="36"/>
      <c r="R4" s="36"/>
    </row>
    <row r="5" spans="1:21" ht="14.5" x14ac:dyDescent="0.35">
      <c r="B5" s="37" t="s">
        <v>96</v>
      </c>
      <c r="E5" s="43"/>
      <c r="H5" s="19"/>
      <c r="K5" s="19"/>
      <c r="N5" s="43"/>
      <c r="Q5" s="19"/>
    </row>
    <row r="6" spans="1:21" ht="3" customHeight="1" x14ac:dyDescent="0.35">
      <c r="B6" s="28"/>
      <c r="E6" s="43"/>
      <c r="H6" s="28"/>
      <c r="K6" s="28"/>
      <c r="N6" s="43"/>
      <c r="Q6" s="28"/>
    </row>
    <row r="7" spans="1:21" ht="16.5" customHeight="1" x14ac:dyDescent="0.3">
      <c r="A7" s="35"/>
      <c r="B7" s="33" t="s">
        <v>112</v>
      </c>
      <c r="E7" s="43"/>
      <c r="H7" s="33"/>
      <c r="K7" s="33"/>
      <c r="N7" s="43"/>
      <c r="Q7" s="33"/>
    </row>
    <row r="8" spans="1:21" ht="3" customHeight="1" x14ac:dyDescent="0.3">
      <c r="B8" s="36"/>
      <c r="C8" s="36"/>
      <c r="D8" s="36"/>
      <c r="E8" s="44"/>
      <c r="F8" s="36"/>
      <c r="G8" s="36"/>
      <c r="H8" s="36"/>
      <c r="I8" s="36"/>
      <c r="K8" s="36"/>
      <c r="L8" s="36"/>
      <c r="M8" s="36"/>
      <c r="N8" s="44"/>
      <c r="O8" s="36"/>
      <c r="P8" s="36"/>
      <c r="Q8" s="36"/>
      <c r="R8" s="36"/>
    </row>
    <row r="9" spans="1:21" ht="15.5" x14ac:dyDescent="0.3">
      <c r="B9" s="191" t="s">
        <v>119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T9" s="80"/>
    </row>
    <row r="10" spans="1:21" ht="3" customHeight="1" x14ac:dyDescent="0.3">
      <c r="B10" s="36"/>
      <c r="C10" s="36"/>
      <c r="D10" s="36"/>
      <c r="E10" s="44"/>
      <c r="F10" s="36"/>
      <c r="G10" s="36"/>
      <c r="H10" s="36"/>
      <c r="I10" s="36"/>
      <c r="K10" s="36"/>
      <c r="L10" s="36"/>
      <c r="M10" s="36"/>
      <c r="N10" s="44"/>
      <c r="O10" s="36"/>
      <c r="P10" s="36"/>
      <c r="Q10" s="36"/>
      <c r="R10" s="36"/>
    </row>
    <row r="11" spans="1:21" ht="15" customHeight="1" x14ac:dyDescent="0.3">
      <c r="B11" s="39" t="s">
        <v>92</v>
      </c>
      <c r="C11" s="39"/>
      <c r="D11" s="39"/>
      <c r="E11" s="45"/>
      <c r="F11" s="39"/>
      <c r="G11" s="39"/>
      <c r="H11" s="39"/>
      <c r="I11" s="39"/>
      <c r="K11" s="39" t="s">
        <v>98</v>
      </c>
      <c r="L11" s="39"/>
      <c r="M11" s="39"/>
      <c r="N11" s="45"/>
      <c r="O11" s="39"/>
      <c r="P11" s="39"/>
      <c r="Q11" s="39"/>
      <c r="R11" s="39"/>
    </row>
    <row r="12" spans="1:21" ht="5.15" customHeight="1" x14ac:dyDescent="0.3">
      <c r="B12" s="36"/>
      <c r="C12" s="36"/>
      <c r="D12" s="36"/>
      <c r="E12" s="36"/>
      <c r="K12" s="36"/>
      <c r="L12" s="36"/>
      <c r="M12" s="36"/>
      <c r="N12" s="36"/>
    </row>
    <row r="13" spans="1:21" x14ac:dyDescent="0.3">
      <c r="B13" s="111" t="s">
        <v>64</v>
      </c>
      <c r="C13" s="111" t="s">
        <v>65</v>
      </c>
      <c r="D13" s="113">
        <v>0</v>
      </c>
      <c r="E13" s="105" t="s">
        <v>35</v>
      </c>
      <c r="F13" s="105" t="s">
        <v>36</v>
      </c>
      <c r="G13" s="105" t="s">
        <v>37</v>
      </c>
      <c r="H13" s="105" t="s">
        <v>38</v>
      </c>
      <c r="I13" s="105" t="s">
        <v>39</v>
      </c>
      <c r="K13" s="111" t="s">
        <v>64</v>
      </c>
      <c r="L13" s="111" t="s">
        <v>65</v>
      </c>
      <c r="M13" s="113">
        <v>0</v>
      </c>
      <c r="N13" s="105" t="s">
        <v>35</v>
      </c>
      <c r="O13" s="105" t="s">
        <v>36</v>
      </c>
      <c r="P13" s="105" t="s">
        <v>37</v>
      </c>
      <c r="Q13" s="105" t="s">
        <v>38</v>
      </c>
      <c r="R13" s="105" t="s">
        <v>39</v>
      </c>
      <c r="T13" s="121"/>
    </row>
    <row r="14" spans="1:21" x14ac:dyDescent="0.3">
      <c r="B14" s="4" t="s">
        <v>66</v>
      </c>
      <c r="C14" s="5"/>
      <c r="D14" s="5"/>
      <c r="E14" s="5"/>
      <c r="F14" s="5"/>
      <c r="G14" s="5"/>
      <c r="H14" s="5"/>
      <c r="I14" s="5"/>
      <c r="K14" s="4" t="s">
        <v>66</v>
      </c>
      <c r="L14" s="5"/>
      <c r="M14" s="5"/>
      <c r="N14" s="5"/>
      <c r="O14" s="5"/>
      <c r="P14" s="5"/>
      <c r="Q14" s="5"/>
      <c r="R14" s="5"/>
    </row>
    <row r="15" spans="1:21" x14ac:dyDescent="0.3">
      <c r="B15" s="196" t="s">
        <v>66</v>
      </c>
      <c r="C15" s="6" t="s">
        <v>20</v>
      </c>
      <c r="D15" s="71">
        <v>579</v>
      </c>
      <c r="E15" s="71">
        <v>696</v>
      </c>
      <c r="F15" s="71">
        <v>312</v>
      </c>
      <c r="G15" s="71">
        <v>334</v>
      </c>
      <c r="H15" s="71">
        <v>311</v>
      </c>
      <c r="I15" s="71">
        <v>1022</v>
      </c>
      <c r="K15" s="196" t="s">
        <v>66</v>
      </c>
      <c r="L15" s="6" t="s">
        <v>20</v>
      </c>
      <c r="M15" s="82">
        <v>17.793484941610327</v>
      </c>
      <c r="N15" s="82">
        <v>21.389059618930549</v>
      </c>
      <c r="O15" s="82">
        <v>9.5881991395205901</v>
      </c>
      <c r="P15" s="82">
        <v>10.264290104486786</v>
      </c>
      <c r="Q15" s="82">
        <v>9.5574677320221255</v>
      </c>
      <c r="R15" s="82">
        <v>31.407498463429622</v>
      </c>
      <c r="T15" s="77"/>
      <c r="U15" s="84"/>
    </row>
    <row r="16" spans="1:21" x14ac:dyDescent="0.3">
      <c r="B16" s="197"/>
      <c r="C16" s="6" t="s">
        <v>21</v>
      </c>
      <c r="D16" s="71">
        <v>803</v>
      </c>
      <c r="E16" s="71">
        <v>1217</v>
      </c>
      <c r="F16" s="71">
        <v>414</v>
      </c>
      <c r="G16" s="71">
        <v>266</v>
      </c>
      <c r="H16" s="71">
        <v>210</v>
      </c>
      <c r="I16" s="71">
        <v>338</v>
      </c>
      <c r="K16" s="197"/>
      <c r="L16" s="6" t="s">
        <v>21</v>
      </c>
      <c r="M16" s="82">
        <v>24.722906403940886</v>
      </c>
      <c r="N16" s="82">
        <v>37.4692118226601</v>
      </c>
      <c r="O16" s="82">
        <v>12.746305418719212</v>
      </c>
      <c r="P16" s="82">
        <v>8.1896551724137936</v>
      </c>
      <c r="Q16" s="82">
        <v>6.4655172413793105</v>
      </c>
      <c r="R16" s="82">
        <v>10.406403940886699</v>
      </c>
      <c r="T16" s="77"/>
      <c r="U16" s="84"/>
    </row>
    <row r="17" spans="2:21" x14ac:dyDescent="0.3">
      <c r="B17" s="4" t="s">
        <v>67</v>
      </c>
      <c r="C17" s="5"/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K17" s="4" t="s">
        <v>67</v>
      </c>
      <c r="L17" s="5"/>
      <c r="M17" s="8"/>
      <c r="N17" s="8"/>
      <c r="O17" s="8"/>
      <c r="P17" s="8"/>
      <c r="Q17" s="8"/>
      <c r="R17" s="8"/>
    </row>
    <row r="18" spans="2:21" x14ac:dyDescent="0.3">
      <c r="B18" s="196" t="s">
        <v>68</v>
      </c>
      <c r="C18" s="6" t="s">
        <v>20</v>
      </c>
      <c r="D18" s="71">
        <v>158</v>
      </c>
      <c r="E18" s="71">
        <v>112</v>
      </c>
      <c r="F18" s="71">
        <v>33</v>
      </c>
      <c r="G18" s="71">
        <v>37</v>
      </c>
      <c r="H18" s="71">
        <v>31</v>
      </c>
      <c r="I18" s="71">
        <v>186</v>
      </c>
      <c r="K18" s="196" t="s">
        <v>68</v>
      </c>
      <c r="L18" s="6" t="s">
        <v>20</v>
      </c>
      <c r="M18" s="82">
        <v>28.366247755834827</v>
      </c>
      <c r="N18" s="82">
        <v>20.107719928186714</v>
      </c>
      <c r="O18" s="82">
        <v>5.9245960502693</v>
      </c>
      <c r="P18" s="82">
        <v>6.6427289048473961</v>
      </c>
      <c r="Q18" s="82">
        <v>5.5655296229802511</v>
      </c>
      <c r="R18" s="82">
        <v>33.393177737881508</v>
      </c>
      <c r="T18" s="77"/>
      <c r="U18" s="84"/>
    </row>
    <row r="19" spans="2:21" x14ac:dyDescent="0.3">
      <c r="B19" s="197"/>
      <c r="C19" s="6" t="s">
        <v>21</v>
      </c>
      <c r="D19" s="71">
        <v>200</v>
      </c>
      <c r="E19" s="71">
        <v>168</v>
      </c>
      <c r="F19" s="71">
        <v>36</v>
      </c>
      <c r="G19" s="71">
        <v>40</v>
      </c>
      <c r="H19" s="71">
        <v>33</v>
      </c>
      <c r="I19" s="71">
        <v>77</v>
      </c>
      <c r="K19" s="197"/>
      <c r="L19" s="6" t="s">
        <v>21</v>
      </c>
      <c r="M19" s="82">
        <v>36.101083032490976</v>
      </c>
      <c r="N19" s="82">
        <v>30.324909747292416</v>
      </c>
      <c r="O19" s="82">
        <v>6.4981949458483745</v>
      </c>
      <c r="P19" s="82">
        <v>7.2202166064981945</v>
      </c>
      <c r="Q19" s="82">
        <v>5.9566787003610111</v>
      </c>
      <c r="R19" s="82">
        <v>13.898916967509026</v>
      </c>
      <c r="T19" s="77"/>
      <c r="U19" s="84"/>
    </row>
    <row r="20" spans="2:21" x14ac:dyDescent="0.3">
      <c r="B20" s="196" t="s">
        <v>71</v>
      </c>
      <c r="C20" s="6" t="s">
        <v>20</v>
      </c>
      <c r="D20" s="71">
        <v>200</v>
      </c>
      <c r="E20" s="71">
        <v>221</v>
      </c>
      <c r="F20" s="71">
        <v>100</v>
      </c>
      <c r="G20" s="71">
        <v>99</v>
      </c>
      <c r="H20" s="71">
        <v>82</v>
      </c>
      <c r="I20" s="71">
        <v>325</v>
      </c>
      <c r="K20" s="196" t="s">
        <v>71</v>
      </c>
      <c r="L20" s="6" t="s">
        <v>20</v>
      </c>
      <c r="M20" s="82">
        <v>19.474196689386563</v>
      </c>
      <c r="N20" s="82">
        <v>21.518987341772153</v>
      </c>
      <c r="O20" s="82">
        <v>9.7370983446932815</v>
      </c>
      <c r="P20" s="82">
        <v>9.639727361246349</v>
      </c>
      <c r="Q20" s="82">
        <v>7.9844206426484901</v>
      </c>
      <c r="R20" s="82">
        <v>31.645569620253166</v>
      </c>
      <c r="T20" s="77"/>
      <c r="U20" s="84"/>
    </row>
    <row r="21" spans="2:21" x14ac:dyDescent="0.3">
      <c r="B21" s="197"/>
      <c r="C21" s="6" t="s">
        <v>21</v>
      </c>
      <c r="D21" s="71">
        <v>274</v>
      </c>
      <c r="E21" s="71">
        <v>345</v>
      </c>
      <c r="F21" s="71">
        <v>125</v>
      </c>
      <c r="G21" s="71">
        <v>79</v>
      </c>
      <c r="H21" s="71">
        <v>78</v>
      </c>
      <c r="I21" s="71">
        <v>125</v>
      </c>
      <c r="K21" s="197"/>
      <c r="L21" s="6" t="s">
        <v>21</v>
      </c>
      <c r="M21" s="82">
        <v>26.705653021442494</v>
      </c>
      <c r="N21" s="82">
        <v>33.62573099415205</v>
      </c>
      <c r="O21" s="82">
        <v>12.183235867446394</v>
      </c>
      <c r="P21" s="82">
        <v>7.6998050682261203</v>
      </c>
      <c r="Q21" s="82">
        <v>7.6023391812865491</v>
      </c>
      <c r="R21" s="82">
        <v>12.183235867446394</v>
      </c>
      <c r="T21" s="77"/>
      <c r="U21" s="84"/>
    </row>
    <row r="22" spans="2:21" x14ac:dyDescent="0.3">
      <c r="B22" s="196" t="s">
        <v>72</v>
      </c>
      <c r="C22" s="6" t="s">
        <v>20</v>
      </c>
      <c r="D22" s="71">
        <v>221</v>
      </c>
      <c r="E22" s="71">
        <v>363</v>
      </c>
      <c r="F22" s="71">
        <v>179</v>
      </c>
      <c r="G22" s="71">
        <v>198</v>
      </c>
      <c r="H22" s="71">
        <v>198</v>
      </c>
      <c r="I22" s="71">
        <v>511</v>
      </c>
      <c r="K22" s="196" t="s">
        <v>72</v>
      </c>
      <c r="L22" s="6" t="s">
        <v>20</v>
      </c>
      <c r="M22" s="82">
        <v>13.233532934131736</v>
      </c>
      <c r="N22" s="82">
        <v>21.736526946107784</v>
      </c>
      <c r="O22" s="82">
        <v>10.718562874251496</v>
      </c>
      <c r="P22" s="82">
        <v>11.8562874251497</v>
      </c>
      <c r="Q22" s="82">
        <v>11.8562874251497</v>
      </c>
      <c r="R22" s="82">
        <v>30.598802395209578</v>
      </c>
      <c r="T22" s="77"/>
      <c r="U22" s="84"/>
    </row>
    <row r="23" spans="2:21" x14ac:dyDescent="0.3">
      <c r="B23" s="197"/>
      <c r="C23" s="6" t="s">
        <v>21</v>
      </c>
      <c r="D23" s="71">
        <v>329</v>
      </c>
      <c r="E23" s="71">
        <v>704</v>
      </c>
      <c r="F23" s="71">
        <v>253</v>
      </c>
      <c r="G23" s="71">
        <v>147</v>
      </c>
      <c r="H23" s="71">
        <v>99</v>
      </c>
      <c r="I23" s="71">
        <v>136</v>
      </c>
      <c r="K23" s="197"/>
      <c r="L23" s="6" t="s">
        <v>21</v>
      </c>
      <c r="M23" s="82">
        <v>19.7242206235012</v>
      </c>
      <c r="N23" s="82">
        <v>42.206235011990408</v>
      </c>
      <c r="O23" s="82">
        <v>15.167865707434053</v>
      </c>
      <c r="P23" s="82">
        <v>8.8129496402877692</v>
      </c>
      <c r="Q23" s="82">
        <v>5.9352517985611506</v>
      </c>
      <c r="R23" s="82">
        <v>8.1534772182254205</v>
      </c>
      <c r="T23" s="77"/>
      <c r="U23" s="84"/>
    </row>
    <row r="24" spans="2:21" x14ac:dyDescent="0.3">
      <c r="B24" s="4" t="s">
        <v>73</v>
      </c>
      <c r="C24" s="5"/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K24" s="4" t="s">
        <v>73</v>
      </c>
      <c r="L24" s="5"/>
      <c r="M24" s="8"/>
      <c r="N24" s="8"/>
      <c r="O24" s="8"/>
      <c r="P24" s="8"/>
      <c r="Q24" s="8"/>
      <c r="R24" s="8"/>
    </row>
    <row r="25" spans="2:21" x14ac:dyDescent="0.3">
      <c r="B25" s="198" t="s">
        <v>69</v>
      </c>
      <c r="C25" s="17" t="s">
        <v>20</v>
      </c>
      <c r="D25" s="71">
        <v>133</v>
      </c>
      <c r="E25" s="71">
        <v>396</v>
      </c>
      <c r="F25" s="71">
        <v>220</v>
      </c>
      <c r="G25" s="71">
        <v>240</v>
      </c>
      <c r="H25" s="71">
        <v>246</v>
      </c>
      <c r="I25" s="71">
        <v>803</v>
      </c>
      <c r="K25" s="198" t="s">
        <v>69</v>
      </c>
      <c r="L25" s="17" t="s">
        <v>20</v>
      </c>
      <c r="M25" s="82">
        <v>6.5260058881256136</v>
      </c>
      <c r="N25" s="82">
        <v>19.430814524043178</v>
      </c>
      <c r="O25" s="82">
        <v>10.794896957801766</v>
      </c>
      <c r="P25" s="82">
        <v>11.776251226692837</v>
      </c>
      <c r="Q25" s="82">
        <v>12.070657507360156</v>
      </c>
      <c r="R25" s="82">
        <v>39.401373895976448</v>
      </c>
      <c r="T25" s="77"/>
      <c r="U25" s="84"/>
    </row>
    <row r="26" spans="2:21" x14ac:dyDescent="0.3">
      <c r="B26" s="199"/>
      <c r="C26" s="17" t="s">
        <v>21</v>
      </c>
      <c r="D26" s="71">
        <v>297</v>
      </c>
      <c r="E26" s="71">
        <v>810</v>
      </c>
      <c r="F26" s="71">
        <v>317</v>
      </c>
      <c r="G26" s="71">
        <v>209</v>
      </c>
      <c r="H26" s="71">
        <v>160</v>
      </c>
      <c r="I26" s="71">
        <v>241</v>
      </c>
      <c r="K26" s="199"/>
      <c r="L26" s="17" t="s">
        <v>21</v>
      </c>
      <c r="M26" s="82">
        <v>14.601769911504425</v>
      </c>
      <c r="N26" s="82">
        <v>39.823008849557525</v>
      </c>
      <c r="O26" s="82">
        <v>15.585054080629302</v>
      </c>
      <c r="P26" s="82">
        <v>10.275319567354964</v>
      </c>
      <c r="Q26" s="82">
        <v>7.8662733529990163</v>
      </c>
      <c r="R26" s="82">
        <v>11.84857423795477</v>
      </c>
      <c r="T26" s="77"/>
      <c r="U26" s="84"/>
    </row>
    <row r="27" spans="2:21" x14ac:dyDescent="0.3">
      <c r="B27" s="198" t="s">
        <v>70</v>
      </c>
      <c r="C27" s="17" t="s">
        <v>20</v>
      </c>
      <c r="D27" s="71">
        <v>446</v>
      </c>
      <c r="E27" s="71">
        <v>300</v>
      </c>
      <c r="F27" s="71">
        <v>92</v>
      </c>
      <c r="G27" s="71">
        <v>94</v>
      </c>
      <c r="H27" s="71">
        <v>65</v>
      </c>
      <c r="I27" s="71">
        <v>219</v>
      </c>
      <c r="K27" s="198" t="s">
        <v>70</v>
      </c>
      <c r="L27" s="17" t="s">
        <v>20</v>
      </c>
      <c r="M27" s="82">
        <v>36.67763157894737</v>
      </c>
      <c r="N27" s="82">
        <v>24.671052631578945</v>
      </c>
      <c r="O27" s="82">
        <v>7.5657894736842106</v>
      </c>
      <c r="P27" s="82">
        <v>7.7302631578947372</v>
      </c>
      <c r="Q27" s="82">
        <v>5.3453947368421053</v>
      </c>
      <c r="R27" s="82">
        <v>18.009868421052634</v>
      </c>
      <c r="T27" s="77"/>
      <c r="U27" s="84"/>
    </row>
    <row r="28" spans="2:21" x14ac:dyDescent="0.3">
      <c r="B28" s="199"/>
      <c r="C28" s="17" t="s">
        <v>21</v>
      </c>
      <c r="D28" s="71">
        <v>506</v>
      </c>
      <c r="E28" s="71">
        <v>407</v>
      </c>
      <c r="F28" s="71">
        <v>97</v>
      </c>
      <c r="G28" s="71">
        <v>57</v>
      </c>
      <c r="H28" s="71">
        <v>50</v>
      </c>
      <c r="I28" s="71">
        <v>97</v>
      </c>
      <c r="K28" s="199"/>
      <c r="L28" s="17" t="s">
        <v>21</v>
      </c>
      <c r="M28" s="82">
        <v>41.680395387149915</v>
      </c>
      <c r="N28" s="82">
        <v>33.525535420098848</v>
      </c>
      <c r="O28" s="82">
        <v>7.990115321252059</v>
      </c>
      <c r="P28" s="82">
        <v>4.6952224052718288</v>
      </c>
      <c r="Q28" s="82">
        <v>4.1186161449752881</v>
      </c>
      <c r="R28" s="82">
        <v>7.990115321252059</v>
      </c>
      <c r="T28" s="77"/>
      <c r="U28" s="84"/>
    </row>
    <row r="29" spans="2:21" x14ac:dyDescent="0.3">
      <c r="B29" s="4" t="s">
        <v>74</v>
      </c>
      <c r="C29" s="5"/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K29" s="4" t="s">
        <v>74</v>
      </c>
      <c r="L29" s="5"/>
      <c r="M29" s="8"/>
      <c r="N29" s="8"/>
      <c r="O29" s="8"/>
      <c r="P29" s="8"/>
      <c r="Q29" s="8"/>
      <c r="R29" s="8"/>
    </row>
    <row r="30" spans="2:21" x14ac:dyDescent="0.3">
      <c r="B30" s="196" t="s">
        <v>106</v>
      </c>
      <c r="C30" s="6" t="s">
        <v>20</v>
      </c>
      <c r="D30" s="71">
        <v>249</v>
      </c>
      <c r="E30" s="71">
        <v>75</v>
      </c>
      <c r="F30" s="71">
        <v>24</v>
      </c>
      <c r="G30" s="71">
        <v>25</v>
      </c>
      <c r="H30" s="71">
        <v>13</v>
      </c>
      <c r="I30" s="71">
        <v>120</v>
      </c>
      <c r="K30" s="196" t="s">
        <v>106</v>
      </c>
      <c r="L30" s="6" t="s">
        <v>20</v>
      </c>
      <c r="M30" s="82">
        <v>49.209486166007906</v>
      </c>
      <c r="N30" s="82">
        <v>14.822134387351779</v>
      </c>
      <c r="O30" s="82">
        <v>4.7430830039525684</v>
      </c>
      <c r="P30" s="82">
        <v>4.9407114624505928</v>
      </c>
      <c r="Q30" s="82">
        <v>2.5691699604743086</v>
      </c>
      <c r="R30" s="82">
        <v>23.715415019762844</v>
      </c>
      <c r="T30" s="77"/>
      <c r="U30" s="84"/>
    </row>
    <row r="31" spans="2:21" x14ac:dyDescent="0.3">
      <c r="B31" s="197"/>
      <c r="C31" s="6" t="s">
        <v>21</v>
      </c>
      <c r="D31" s="71">
        <v>295</v>
      </c>
      <c r="E31" s="71">
        <v>74</v>
      </c>
      <c r="F31" s="71">
        <v>30</v>
      </c>
      <c r="G31" s="71">
        <v>16</v>
      </c>
      <c r="H31" s="71">
        <v>30</v>
      </c>
      <c r="I31" s="71">
        <v>57</v>
      </c>
      <c r="K31" s="197"/>
      <c r="L31" s="6" t="s">
        <v>21</v>
      </c>
      <c r="M31" s="82">
        <v>58.764940239043831</v>
      </c>
      <c r="N31" s="82">
        <v>14.741035856573706</v>
      </c>
      <c r="O31" s="82">
        <v>5.9760956175298805</v>
      </c>
      <c r="P31" s="82">
        <v>3.1872509960159361</v>
      </c>
      <c r="Q31" s="82">
        <v>5.9760956175298805</v>
      </c>
      <c r="R31" s="82">
        <v>11.354581673306772</v>
      </c>
      <c r="T31" s="77"/>
      <c r="U31" s="84"/>
    </row>
    <row r="32" spans="2:21" x14ac:dyDescent="0.3">
      <c r="B32" s="196" t="s">
        <v>109</v>
      </c>
      <c r="C32" s="6" t="s">
        <v>20</v>
      </c>
      <c r="D32" s="71">
        <v>305</v>
      </c>
      <c r="E32" s="71">
        <v>415</v>
      </c>
      <c r="F32" s="71">
        <v>148</v>
      </c>
      <c r="G32" s="71">
        <v>147</v>
      </c>
      <c r="H32" s="71">
        <v>139</v>
      </c>
      <c r="I32" s="71">
        <v>466</v>
      </c>
      <c r="K32" s="196" t="s">
        <v>109</v>
      </c>
      <c r="L32" s="6" t="s">
        <v>20</v>
      </c>
      <c r="M32" s="82">
        <v>18.827160493827162</v>
      </c>
      <c r="N32" s="82">
        <v>25.617283950617285</v>
      </c>
      <c r="O32" s="82">
        <v>9.1358024691358022</v>
      </c>
      <c r="P32" s="82">
        <v>9.0740740740740744</v>
      </c>
      <c r="Q32" s="82">
        <v>8.5802469135802468</v>
      </c>
      <c r="R32" s="82">
        <v>28.76543209876543</v>
      </c>
      <c r="T32" s="77"/>
      <c r="U32" s="84"/>
    </row>
    <row r="33" spans="2:21" x14ac:dyDescent="0.3">
      <c r="B33" s="197"/>
      <c r="C33" s="6" t="s">
        <v>21</v>
      </c>
      <c r="D33" s="71">
        <v>453</v>
      </c>
      <c r="E33" s="71">
        <v>620</v>
      </c>
      <c r="F33" s="71">
        <v>171</v>
      </c>
      <c r="G33" s="71">
        <v>120</v>
      </c>
      <c r="H33" s="71">
        <v>100</v>
      </c>
      <c r="I33" s="71">
        <v>154</v>
      </c>
      <c r="K33" s="197"/>
      <c r="L33" s="6" t="s">
        <v>21</v>
      </c>
      <c r="M33" s="82">
        <v>27.99752781211372</v>
      </c>
      <c r="N33" s="82">
        <v>38.318912237330039</v>
      </c>
      <c r="O33" s="82">
        <v>10.568603213844252</v>
      </c>
      <c r="P33" s="82">
        <v>7.4165636588380712</v>
      </c>
      <c r="Q33" s="82">
        <v>6.1804697156983934</v>
      </c>
      <c r="R33" s="82">
        <v>9.5179233621755248</v>
      </c>
      <c r="T33" s="77"/>
      <c r="U33" s="84"/>
    </row>
    <row r="34" spans="2:21" x14ac:dyDescent="0.3">
      <c r="B34" s="196" t="s">
        <v>107</v>
      </c>
      <c r="C34" s="6" t="s">
        <v>20</v>
      </c>
      <c r="D34" s="71">
        <v>25</v>
      </c>
      <c r="E34" s="71">
        <v>206</v>
      </c>
      <c r="F34" s="71">
        <v>140</v>
      </c>
      <c r="G34" s="71">
        <v>162</v>
      </c>
      <c r="H34" s="71">
        <v>159</v>
      </c>
      <c r="I34" s="71">
        <v>436</v>
      </c>
      <c r="K34" s="196" t="s">
        <v>107</v>
      </c>
      <c r="L34" s="6" t="s">
        <v>20</v>
      </c>
      <c r="M34" s="82">
        <v>2.2163120567375887</v>
      </c>
      <c r="N34" s="82">
        <v>18.26241134751773</v>
      </c>
      <c r="O34" s="82">
        <v>12.411347517730496</v>
      </c>
      <c r="P34" s="82">
        <v>14.361702127659576</v>
      </c>
      <c r="Q34" s="82">
        <v>14.095744680851062</v>
      </c>
      <c r="R34" s="82">
        <v>38.652482269503544</v>
      </c>
      <c r="T34" s="77"/>
      <c r="U34" s="84"/>
    </row>
    <row r="35" spans="2:21" x14ac:dyDescent="0.3">
      <c r="B35" s="197"/>
      <c r="C35" s="6" t="s">
        <v>21</v>
      </c>
      <c r="D35" s="71">
        <v>55</v>
      </c>
      <c r="E35" s="71">
        <v>523</v>
      </c>
      <c r="F35" s="71">
        <v>213</v>
      </c>
      <c r="G35" s="71">
        <v>130</v>
      </c>
      <c r="H35" s="71">
        <v>80</v>
      </c>
      <c r="I35" s="71">
        <v>127</v>
      </c>
      <c r="K35" s="197"/>
      <c r="L35" s="6" t="s">
        <v>21</v>
      </c>
      <c r="M35" s="82">
        <v>4.875886524822695</v>
      </c>
      <c r="N35" s="82">
        <v>46.365248226950357</v>
      </c>
      <c r="O35" s="82">
        <v>18.882978723404257</v>
      </c>
      <c r="P35" s="82">
        <v>11.524822695035461</v>
      </c>
      <c r="Q35" s="82">
        <v>7.0921985815602842</v>
      </c>
      <c r="R35" s="82">
        <v>11.25886524822695</v>
      </c>
      <c r="T35" s="77"/>
      <c r="U35" s="84"/>
    </row>
    <row r="36" spans="2:21" x14ac:dyDescent="0.3">
      <c r="B36" s="4" t="s">
        <v>78</v>
      </c>
      <c r="C36" s="5"/>
      <c r="D36" s="76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K36" s="4" t="s">
        <v>78</v>
      </c>
      <c r="L36" s="5"/>
      <c r="M36" s="8"/>
      <c r="N36" s="8"/>
      <c r="O36" s="8"/>
      <c r="P36" s="8"/>
      <c r="Q36" s="8"/>
      <c r="R36" s="8"/>
    </row>
    <row r="37" spans="2:21" x14ac:dyDescent="0.3">
      <c r="B37" s="196" t="s">
        <v>79</v>
      </c>
      <c r="C37" s="6" t="s">
        <v>20</v>
      </c>
      <c r="D37" s="71">
        <v>32</v>
      </c>
      <c r="E37" s="71">
        <v>22</v>
      </c>
      <c r="F37" s="71">
        <v>12</v>
      </c>
      <c r="G37" s="71">
        <v>9</v>
      </c>
      <c r="H37" s="71">
        <v>7</v>
      </c>
      <c r="I37" s="71">
        <v>28</v>
      </c>
      <c r="K37" s="196" t="s">
        <v>79</v>
      </c>
      <c r="L37" s="6" t="s">
        <v>20</v>
      </c>
      <c r="M37" s="82">
        <v>29.09090909090909</v>
      </c>
      <c r="N37" s="82">
        <v>20</v>
      </c>
      <c r="O37" s="82">
        <v>10.909090909090908</v>
      </c>
      <c r="P37" s="82">
        <v>8.1818181818181817</v>
      </c>
      <c r="Q37" s="82">
        <v>6.3636363636363633</v>
      </c>
      <c r="R37" s="82">
        <v>25.454545454545453</v>
      </c>
      <c r="T37" s="77"/>
      <c r="U37" s="84"/>
    </row>
    <row r="38" spans="2:21" x14ac:dyDescent="0.3">
      <c r="B38" s="197"/>
      <c r="C38" s="6" t="s">
        <v>21</v>
      </c>
      <c r="D38" s="71">
        <v>56</v>
      </c>
      <c r="E38" s="71">
        <v>41</v>
      </c>
      <c r="F38" s="71">
        <v>7</v>
      </c>
      <c r="G38" s="71">
        <v>1</v>
      </c>
      <c r="H38" s="71">
        <v>1</v>
      </c>
      <c r="I38" s="71">
        <v>4</v>
      </c>
      <c r="K38" s="197"/>
      <c r="L38" s="6" t="s">
        <v>21</v>
      </c>
      <c r="M38" s="82">
        <v>50.909090909090907</v>
      </c>
      <c r="N38" s="82">
        <v>37.272727272727273</v>
      </c>
      <c r="O38" s="82">
        <v>6.3636363636363633</v>
      </c>
      <c r="P38" s="82">
        <v>0.90909090909090906</v>
      </c>
      <c r="Q38" s="82">
        <v>0.90909090909090906</v>
      </c>
      <c r="R38" s="82">
        <v>3.6363636363636362</v>
      </c>
      <c r="T38" s="77"/>
      <c r="U38" s="84"/>
    </row>
    <row r="39" spans="2:21" x14ac:dyDescent="0.3">
      <c r="B39" s="196" t="s">
        <v>80</v>
      </c>
      <c r="C39" s="6" t="s">
        <v>20</v>
      </c>
      <c r="D39" s="71">
        <v>329</v>
      </c>
      <c r="E39" s="71">
        <v>341</v>
      </c>
      <c r="F39" s="71">
        <v>134</v>
      </c>
      <c r="G39" s="71">
        <v>129</v>
      </c>
      <c r="H39" s="71">
        <v>150</v>
      </c>
      <c r="I39" s="71">
        <v>376</v>
      </c>
      <c r="K39" s="196" t="s">
        <v>80</v>
      </c>
      <c r="L39" s="6" t="s">
        <v>20</v>
      </c>
      <c r="M39" s="82">
        <v>22.549691569568196</v>
      </c>
      <c r="N39" s="82">
        <v>23.37217272104181</v>
      </c>
      <c r="O39" s="82">
        <v>9.1843728581220017</v>
      </c>
      <c r="P39" s="82">
        <v>8.8416723783413289</v>
      </c>
      <c r="Q39" s="82">
        <v>10.281014393420151</v>
      </c>
      <c r="R39" s="82">
        <v>25.771076079506511</v>
      </c>
      <c r="T39" s="77"/>
      <c r="U39" s="84"/>
    </row>
    <row r="40" spans="2:21" x14ac:dyDescent="0.3">
      <c r="B40" s="197"/>
      <c r="C40" s="6" t="s">
        <v>21</v>
      </c>
      <c r="D40" s="71">
        <v>431</v>
      </c>
      <c r="E40" s="71">
        <v>607</v>
      </c>
      <c r="F40" s="71">
        <v>176</v>
      </c>
      <c r="G40" s="71">
        <v>93</v>
      </c>
      <c r="H40" s="71">
        <v>60</v>
      </c>
      <c r="I40" s="71">
        <v>90</v>
      </c>
      <c r="K40" s="197"/>
      <c r="L40" s="6" t="s">
        <v>21</v>
      </c>
      <c r="M40" s="82">
        <v>29.581331503088538</v>
      </c>
      <c r="N40" s="82">
        <v>41.66094715168154</v>
      </c>
      <c r="O40" s="82">
        <v>12.079615648592998</v>
      </c>
      <c r="P40" s="82">
        <v>6.3829787234042552</v>
      </c>
      <c r="Q40" s="82">
        <v>4.1180507892930676</v>
      </c>
      <c r="R40" s="82">
        <v>6.1770761839396018</v>
      </c>
      <c r="T40" s="77"/>
      <c r="U40" s="84"/>
    </row>
    <row r="41" spans="2:21" x14ac:dyDescent="0.3">
      <c r="B41" s="196" t="s">
        <v>81</v>
      </c>
      <c r="C41" s="6" t="s">
        <v>20</v>
      </c>
      <c r="D41" s="71">
        <v>22</v>
      </c>
      <c r="E41" s="71">
        <v>39</v>
      </c>
      <c r="F41" s="71">
        <v>15</v>
      </c>
      <c r="G41" s="71">
        <v>23</v>
      </c>
      <c r="H41" s="71">
        <v>14</v>
      </c>
      <c r="I41" s="71">
        <v>69</v>
      </c>
      <c r="K41" s="196" t="s">
        <v>81</v>
      </c>
      <c r="L41" s="6" t="s">
        <v>20</v>
      </c>
      <c r="M41" s="82">
        <v>12.087912087912088</v>
      </c>
      <c r="N41" s="82">
        <v>21.428571428571427</v>
      </c>
      <c r="O41" s="82">
        <v>8.2417582417582409</v>
      </c>
      <c r="P41" s="82">
        <v>12.637362637362637</v>
      </c>
      <c r="Q41" s="82">
        <v>7.6923076923076925</v>
      </c>
      <c r="R41" s="82">
        <v>37.912087912087912</v>
      </c>
      <c r="T41" s="77"/>
      <c r="U41" s="84"/>
    </row>
    <row r="42" spans="2:21" x14ac:dyDescent="0.3">
      <c r="B42" s="197"/>
      <c r="C42" s="6" t="s">
        <v>21</v>
      </c>
      <c r="D42" s="71">
        <v>47</v>
      </c>
      <c r="E42" s="71">
        <v>76</v>
      </c>
      <c r="F42" s="71">
        <v>18</v>
      </c>
      <c r="G42" s="71">
        <v>15</v>
      </c>
      <c r="H42" s="71">
        <v>12</v>
      </c>
      <c r="I42" s="71">
        <v>12</v>
      </c>
      <c r="K42" s="197"/>
      <c r="L42" s="6" t="s">
        <v>21</v>
      </c>
      <c r="M42" s="82">
        <v>26.111111111111114</v>
      </c>
      <c r="N42" s="82">
        <v>42.222222222222221</v>
      </c>
      <c r="O42" s="82">
        <v>10</v>
      </c>
      <c r="P42" s="82">
        <v>8.3333333333333321</v>
      </c>
      <c r="Q42" s="82">
        <v>6.666666666666667</v>
      </c>
      <c r="R42" s="82">
        <v>6.666666666666667</v>
      </c>
      <c r="T42" s="77"/>
      <c r="U42" s="84"/>
    </row>
    <row r="43" spans="2:21" x14ac:dyDescent="0.3">
      <c r="B43" s="196" t="s">
        <v>82</v>
      </c>
      <c r="C43" s="6" t="s">
        <v>20</v>
      </c>
      <c r="D43" s="71">
        <v>50</v>
      </c>
      <c r="E43" s="71">
        <v>37</v>
      </c>
      <c r="F43" s="71">
        <v>23</v>
      </c>
      <c r="G43" s="71">
        <v>15</v>
      </c>
      <c r="H43" s="71">
        <v>14</v>
      </c>
      <c r="I43" s="71">
        <v>52</v>
      </c>
      <c r="K43" s="196" t="s">
        <v>82</v>
      </c>
      <c r="L43" s="6" t="s">
        <v>20</v>
      </c>
      <c r="M43" s="82">
        <v>26.178010471204189</v>
      </c>
      <c r="N43" s="82">
        <v>19.3717277486911</v>
      </c>
      <c r="O43" s="82">
        <v>12.041884816753926</v>
      </c>
      <c r="P43" s="82">
        <v>7.8534031413612562</v>
      </c>
      <c r="Q43" s="82">
        <v>7.3298429319371721</v>
      </c>
      <c r="R43" s="82">
        <v>27.225130890052355</v>
      </c>
      <c r="T43" s="77"/>
      <c r="U43" s="84"/>
    </row>
    <row r="44" spans="2:21" x14ac:dyDescent="0.3">
      <c r="B44" s="197"/>
      <c r="C44" s="6" t="s">
        <v>21</v>
      </c>
      <c r="D44" s="71">
        <v>64</v>
      </c>
      <c r="E44" s="71">
        <v>73</v>
      </c>
      <c r="F44" s="71">
        <v>19</v>
      </c>
      <c r="G44" s="71">
        <v>12</v>
      </c>
      <c r="H44" s="71">
        <v>6</v>
      </c>
      <c r="I44" s="71">
        <v>16</v>
      </c>
      <c r="K44" s="197"/>
      <c r="L44" s="6" t="s">
        <v>21</v>
      </c>
      <c r="M44" s="82">
        <v>33.684210526315788</v>
      </c>
      <c r="N44" s="82">
        <v>38.421052631578945</v>
      </c>
      <c r="O44" s="82">
        <v>10</v>
      </c>
      <c r="P44" s="82">
        <v>6.3157894736842106</v>
      </c>
      <c r="Q44" s="82">
        <v>3.1578947368421053</v>
      </c>
      <c r="R44" s="82">
        <v>8.4210526315789469</v>
      </c>
      <c r="T44" s="77"/>
      <c r="U44" s="84"/>
    </row>
    <row r="45" spans="2:21" x14ac:dyDescent="0.3">
      <c r="B45" s="196" t="s">
        <v>83</v>
      </c>
      <c r="C45" s="6" t="s">
        <v>20</v>
      </c>
      <c r="D45" s="71">
        <v>50</v>
      </c>
      <c r="E45" s="71">
        <v>97</v>
      </c>
      <c r="F45" s="71">
        <v>49</v>
      </c>
      <c r="G45" s="71">
        <v>64</v>
      </c>
      <c r="H45" s="71">
        <v>46</v>
      </c>
      <c r="I45" s="71">
        <v>143</v>
      </c>
      <c r="K45" s="196" t="s">
        <v>83</v>
      </c>
      <c r="L45" s="6" t="s">
        <v>20</v>
      </c>
      <c r="M45" s="82">
        <v>11.1358574610245</v>
      </c>
      <c r="N45" s="82">
        <v>21.603563474387528</v>
      </c>
      <c r="O45" s="82">
        <v>10.913140311804009</v>
      </c>
      <c r="P45" s="82">
        <v>14.253897550111358</v>
      </c>
      <c r="Q45" s="82">
        <v>10.244988864142538</v>
      </c>
      <c r="R45" s="82">
        <v>31.848552338530066</v>
      </c>
      <c r="T45" s="77"/>
      <c r="U45" s="84"/>
    </row>
    <row r="46" spans="2:21" x14ac:dyDescent="0.3">
      <c r="B46" s="197"/>
      <c r="C46" s="6" t="s">
        <v>21</v>
      </c>
      <c r="D46" s="71">
        <v>71</v>
      </c>
      <c r="E46" s="71">
        <v>164</v>
      </c>
      <c r="F46" s="71">
        <v>77</v>
      </c>
      <c r="G46" s="71">
        <v>44</v>
      </c>
      <c r="H46" s="71">
        <v>38</v>
      </c>
      <c r="I46" s="71">
        <v>54</v>
      </c>
      <c r="K46" s="197"/>
      <c r="L46" s="6" t="s">
        <v>21</v>
      </c>
      <c r="M46" s="82">
        <v>15.848214285714285</v>
      </c>
      <c r="N46" s="82">
        <v>36.607142857142854</v>
      </c>
      <c r="O46" s="82">
        <v>17.1875</v>
      </c>
      <c r="P46" s="82">
        <v>9.8214285714285712</v>
      </c>
      <c r="Q46" s="82">
        <v>8.4821428571428577</v>
      </c>
      <c r="R46" s="82">
        <v>12.053571428571429</v>
      </c>
      <c r="T46" s="77"/>
      <c r="U46" s="84"/>
    </row>
    <row r="47" spans="2:21" x14ac:dyDescent="0.3">
      <c r="B47" s="196" t="s">
        <v>84</v>
      </c>
      <c r="C47" s="6" t="s">
        <v>20</v>
      </c>
      <c r="D47" s="71">
        <v>31</v>
      </c>
      <c r="E47" s="71">
        <v>53</v>
      </c>
      <c r="F47" s="71">
        <v>12</v>
      </c>
      <c r="G47" s="71">
        <v>17</v>
      </c>
      <c r="H47" s="71">
        <v>5</v>
      </c>
      <c r="I47" s="71">
        <v>21</v>
      </c>
      <c r="K47" s="196" t="s">
        <v>84</v>
      </c>
      <c r="L47" s="6" t="s">
        <v>20</v>
      </c>
      <c r="M47" s="82">
        <v>22.302158273381295</v>
      </c>
      <c r="N47" s="82">
        <v>38.129496402877699</v>
      </c>
      <c r="O47" s="82">
        <v>8.6330935251798557</v>
      </c>
      <c r="P47" s="82">
        <v>12.23021582733813</v>
      </c>
      <c r="Q47" s="82">
        <v>3.5971223021582732</v>
      </c>
      <c r="R47" s="82">
        <v>15.107913669064748</v>
      </c>
      <c r="T47" s="77"/>
      <c r="U47" s="84"/>
    </row>
    <row r="48" spans="2:21" x14ac:dyDescent="0.3">
      <c r="B48" s="197"/>
      <c r="C48" s="6" t="s">
        <v>21</v>
      </c>
      <c r="D48" s="71">
        <v>42</v>
      </c>
      <c r="E48" s="71">
        <v>62</v>
      </c>
      <c r="F48" s="71">
        <v>16</v>
      </c>
      <c r="G48" s="71">
        <v>5</v>
      </c>
      <c r="H48" s="71">
        <v>8</v>
      </c>
      <c r="I48" s="71">
        <v>6</v>
      </c>
      <c r="K48" s="197"/>
      <c r="L48" s="6" t="s">
        <v>21</v>
      </c>
      <c r="M48" s="82">
        <v>30.215827338129497</v>
      </c>
      <c r="N48" s="82">
        <v>44.60431654676259</v>
      </c>
      <c r="O48" s="82">
        <v>11.510791366906476</v>
      </c>
      <c r="P48" s="82">
        <v>3.5971223021582732</v>
      </c>
      <c r="Q48" s="82">
        <v>5.755395683453238</v>
      </c>
      <c r="R48" s="82">
        <v>4.3165467625899279</v>
      </c>
      <c r="T48" s="77"/>
      <c r="U48" s="84"/>
    </row>
    <row r="49" spans="2:21" x14ac:dyDescent="0.3">
      <c r="B49" s="196" t="s">
        <v>85</v>
      </c>
      <c r="C49" s="6" t="s">
        <v>20</v>
      </c>
      <c r="D49" s="71">
        <v>39</v>
      </c>
      <c r="E49" s="71">
        <v>45</v>
      </c>
      <c r="F49" s="71">
        <v>37</v>
      </c>
      <c r="G49" s="71">
        <v>44</v>
      </c>
      <c r="H49" s="71">
        <v>38</v>
      </c>
      <c r="I49" s="71">
        <v>170</v>
      </c>
      <c r="K49" s="196" t="s">
        <v>85</v>
      </c>
      <c r="L49" s="6" t="s">
        <v>20</v>
      </c>
      <c r="M49" s="82">
        <v>10.455764075067025</v>
      </c>
      <c r="N49" s="82">
        <v>12.064343163538874</v>
      </c>
      <c r="O49" s="82">
        <v>9.9195710455764079</v>
      </c>
      <c r="P49" s="82">
        <v>11.796246648793565</v>
      </c>
      <c r="Q49" s="82">
        <v>10.187667560321715</v>
      </c>
      <c r="R49" s="82">
        <v>45.576407506702417</v>
      </c>
      <c r="T49" s="77"/>
      <c r="U49" s="84"/>
    </row>
    <row r="50" spans="2:21" ht="24" customHeight="1" x14ac:dyDescent="0.3">
      <c r="B50" s="197"/>
      <c r="C50" s="6" t="s">
        <v>21</v>
      </c>
      <c r="D50" s="71">
        <v>53</v>
      </c>
      <c r="E50" s="71">
        <v>86</v>
      </c>
      <c r="F50" s="71">
        <v>43</v>
      </c>
      <c r="G50" s="71">
        <v>48</v>
      </c>
      <c r="H50" s="71">
        <v>46</v>
      </c>
      <c r="I50" s="71">
        <v>97</v>
      </c>
      <c r="K50" s="197"/>
      <c r="L50" s="6" t="s">
        <v>21</v>
      </c>
      <c r="M50" s="82">
        <v>14.209115281501342</v>
      </c>
      <c r="N50" s="82">
        <v>23.056300268096514</v>
      </c>
      <c r="O50" s="82">
        <v>11.528150134048257</v>
      </c>
      <c r="P50" s="82">
        <v>12.868632707774799</v>
      </c>
      <c r="Q50" s="82">
        <v>12.332439678284182</v>
      </c>
      <c r="R50" s="82">
        <v>26.005361930294907</v>
      </c>
      <c r="T50" s="77"/>
      <c r="U50" s="84"/>
    </row>
    <row r="51" spans="2:21" x14ac:dyDescent="0.3">
      <c r="B51" s="196" t="s">
        <v>86</v>
      </c>
      <c r="C51" s="6" t="s">
        <v>20</v>
      </c>
      <c r="D51" s="71">
        <v>26</v>
      </c>
      <c r="E51" s="71">
        <v>62</v>
      </c>
      <c r="F51" s="71">
        <v>30</v>
      </c>
      <c r="G51" s="71">
        <v>33</v>
      </c>
      <c r="H51" s="71">
        <v>37</v>
      </c>
      <c r="I51" s="71">
        <v>163</v>
      </c>
      <c r="K51" s="196" t="s">
        <v>86</v>
      </c>
      <c r="L51" s="6" t="s">
        <v>20</v>
      </c>
      <c r="M51" s="82">
        <v>7.4074074074074066</v>
      </c>
      <c r="N51" s="82">
        <v>17.663817663817664</v>
      </c>
      <c r="O51" s="82">
        <v>8.5470085470085468</v>
      </c>
      <c r="P51" s="82">
        <v>9.4017094017094021</v>
      </c>
      <c r="Q51" s="82">
        <v>10.541310541310542</v>
      </c>
      <c r="R51" s="82">
        <v>46.438746438746435</v>
      </c>
      <c r="T51" s="77"/>
      <c r="U51" s="84"/>
    </row>
    <row r="52" spans="2:21" x14ac:dyDescent="0.3">
      <c r="B52" s="197"/>
      <c r="C52" s="6" t="s">
        <v>21</v>
      </c>
      <c r="D52" s="71">
        <v>39</v>
      </c>
      <c r="E52" s="71">
        <v>108</v>
      </c>
      <c r="F52" s="71">
        <v>58</v>
      </c>
      <c r="G52" s="71">
        <v>48</v>
      </c>
      <c r="H52" s="71">
        <v>39</v>
      </c>
      <c r="I52" s="71">
        <v>59</v>
      </c>
      <c r="K52" s="197"/>
      <c r="L52" s="6" t="s">
        <v>21</v>
      </c>
      <c r="M52" s="82">
        <v>11.111111111111111</v>
      </c>
      <c r="N52" s="82">
        <v>30.76923076923077</v>
      </c>
      <c r="O52" s="82">
        <v>16.524216524216524</v>
      </c>
      <c r="P52" s="82">
        <v>13.675213675213676</v>
      </c>
      <c r="Q52" s="82">
        <v>11.111111111111111</v>
      </c>
      <c r="R52" s="82">
        <v>16.809116809116809</v>
      </c>
      <c r="T52" s="77"/>
      <c r="U52" s="84"/>
    </row>
  </sheetData>
  <sheetProtection sheet="1"/>
  <mergeCells count="35">
    <mergeCell ref="B15:B16"/>
    <mergeCell ref="K15:K16"/>
    <mergeCell ref="B18:B19"/>
    <mergeCell ref="K18:K19"/>
    <mergeCell ref="B9:R9"/>
    <mergeCell ref="B20:B21"/>
    <mergeCell ref="K20:K21"/>
    <mergeCell ref="B22:B23"/>
    <mergeCell ref="K22:K23"/>
    <mergeCell ref="B25:B26"/>
    <mergeCell ref="K25:K26"/>
    <mergeCell ref="B27:B28"/>
    <mergeCell ref="K27:K28"/>
    <mergeCell ref="B30:B31"/>
    <mergeCell ref="K30:K31"/>
    <mergeCell ref="B32:B33"/>
    <mergeCell ref="K32:K33"/>
    <mergeCell ref="B34:B35"/>
    <mergeCell ref="K34:K35"/>
    <mergeCell ref="B37:B38"/>
    <mergeCell ref="K37:K38"/>
    <mergeCell ref="B39:B40"/>
    <mergeCell ref="K39:K40"/>
    <mergeCell ref="B41:B42"/>
    <mergeCell ref="K41:K42"/>
    <mergeCell ref="B49:B50"/>
    <mergeCell ref="K49:K50"/>
    <mergeCell ref="B51:B52"/>
    <mergeCell ref="K51:K52"/>
    <mergeCell ref="B43:B44"/>
    <mergeCell ref="K43:K44"/>
    <mergeCell ref="B45:B46"/>
    <mergeCell ref="K45:K46"/>
    <mergeCell ref="B47:B48"/>
    <mergeCell ref="K47:K48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5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8" width="10.7265625" style="16" customWidth="1"/>
    <col min="9" max="9" width="9.1796875" style="16"/>
    <col min="10" max="10" width="29.26953125" style="16" customWidth="1"/>
    <col min="11" max="16" width="10.7265625" style="16" customWidth="1"/>
    <col min="17" max="16384" width="9.1796875" style="16"/>
  </cols>
  <sheetData>
    <row r="1" spans="1:20" x14ac:dyDescent="0.3">
      <c r="E1" s="43"/>
      <c r="M1" s="43"/>
    </row>
    <row r="2" spans="1:20" ht="18.5" x14ac:dyDescent="0.3">
      <c r="B2" s="33" t="str">
        <f>+'Amostra e Respostas'!$B$2</f>
        <v>Inquérito às Práticas de Gestão</v>
      </c>
      <c r="E2" s="43"/>
      <c r="H2" s="33"/>
      <c r="J2" s="33"/>
      <c r="M2" s="43"/>
      <c r="P2" s="33"/>
      <c r="Q2" s="33"/>
    </row>
    <row r="3" spans="1:20" ht="18.5" x14ac:dyDescent="0.3">
      <c r="A3" s="35"/>
      <c r="B3" s="33" t="str">
        <f>+'Amostra e Respostas'!$B$3</f>
        <v>Ano 2022</v>
      </c>
      <c r="E3" s="43"/>
      <c r="H3" s="33"/>
      <c r="J3" s="33"/>
      <c r="M3" s="43"/>
      <c r="P3" s="33"/>
      <c r="Q3" s="33"/>
    </row>
    <row r="4" spans="1:20" ht="3" customHeight="1" x14ac:dyDescent="0.3">
      <c r="B4" s="36"/>
      <c r="C4" s="36"/>
      <c r="D4" s="36"/>
      <c r="E4" s="44"/>
      <c r="F4" s="36"/>
      <c r="G4" s="36"/>
      <c r="H4" s="36"/>
      <c r="I4" s="36"/>
      <c r="J4" s="36"/>
      <c r="K4" s="36"/>
      <c r="L4" s="36"/>
      <c r="M4" s="44"/>
      <c r="N4" s="36"/>
      <c r="O4" s="36"/>
      <c r="P4" s="36"/>
      <c r="Q4" s="36"/>
      <c r="R4" s="36"/>
    </row>
    <row r="5" spans="1:20" ht="14.5" x14ac:dyDescent="0.35">
      <c r="B5" s="37" t="s">
        <v>96</v>
      </c>
      <c r="E5" s="43"/>
      <c r="H5" s="19"/>
      <c r="J5" s="19"/>
      <c r="M5" s="43"/>
      <c r="P5" s="19"/>
      <c r="Q5" s="19"/>
    </row>
    <row r="6" spans="1:20" ht="3" customHeight="1" x14ac:dyDescent="0.35">
      <c r="B6" s="28"/>
      <c r="E6" s="43"/>
      <c r="H6" s="28"/>
      <c r="J6" s="28"/>
      <c r="M6" s="43"/>
      <c r="P6" s="28"/>
      <c r="Q6" s="28"/>
    </row>
    <row r="7" spans="1:20" ht="16.5" customHeight="1" x14ac:dyDescent="0.3">
      <c r="A7" s="35"/>
      <c r="B7" s="33" t="s">
        <v>112</v>
      </c>
      <c r="E7" s="43"/>
      <c r="H7" s="33"/>
      <c r="J7" s="33"/>
      <c r="M7" s="43"/>
      <c r="P7" s="33"/>
      <c r="Q7" s="33"/>
    </row>
    <row r="8" spans="1:20" ht="3" customHeight="1" x14ac:dyDescent="0.3">
      <c r="B8" s="36"/>
      <c r="C8" s="36"/>
      <c r="D8" s="36"/>
      <c r="E8" s="44"/>
      <c r="F8" s="36"/>
      <c r="G8" s="36"/>
      <c r="H8" s="36"/>
      <c r="I8" s="36"/>
      <c r="J8" s="36"/>
      <c r="K8" s="36"/>
      <c r="L8" s="36"/>
      <c r="M8" s="44"/>
      <c r="N8" s="36"/>
      <c r="O8" s="36"/>
      <c r="P8" s="36"/>
      <c r="Q8" s="36"/>
      <c r="R8" s="36"/>
    </row>
    <row r="9" spans="1:20" ht="15.65" customHeight="1" x14ac:dyDescent="0.3">
      <c r="B9" s="191" t="s">
        <v>120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41"/>
      <c r="R9" s="41"/>
    </row>
    <row r="10" spans="1:20" ht="3" customHeight="1" x14ac:dyDescent="0.3">
      <c r="B10" s="36"/>
      <c r="C10" s="36"/>
      <c r="D10" s="36"/>
      <c r="E10" s="44"/>
      <c r="F10" s="36"/>
      <c r="G10" s="36"/>
      <c r="H10" s="36"/>
      <c r="I10" s="36"/>
      <c r="J10" s="36"/>
      <c r="K10" s="36"/>
      <c r="L10" s="36"/>
      <c r="M10" s="44"/>
      <c r="N10" s="36"/>
      <c r="O10" s="36"/>
      <c r="P10" s="36"/>
      <c r="Q10" s="36"/>
      <c r="R10" s="36"/>
    </row>
    <row r="11" spans="1:20" ht="15" customHeight="1" x14ac:dyDescent="0.3">
      <c r="B11" s="39" t="s">
        <v>92</v>
      </c>
      <c r="C11" s="39"/>
      <c r="D11" s="39"/>
      <c r="E11" s="45"/>
      <c r="F11" s="39"/>
      <c r="G11" s="39"/>
      <c r="H11" s="39"/>
      <c r="I11" s="39"/>
      <c r="J11" s="39" t="s">
        <v>98</v>
      </c>
      <c r="K11" s="39"/>
      <c r="L11" s="39"/>
      <c r="M11" s="45"/>
      <c r="N11" s="39"/>
      <c r="O11" s="39"/>
      <c r="P11" s="39"/>
      <c r="Q11" s="39"/>
      <c r="R11" s="39"/>
    </row>
    <row r="12" spans="1:20" ht="5.15" customHeight="1" x14ac:dyDescent="0.3">
      <c r="B12" s="36"/>
      <c r="C12" s="36"/>
      <c r="D12" s="36"/>
      <c r="E12" s="36"/>
      <c r="J12" s="36"/>
      <c r="K12" s="36"/>
      <c r="L12" s="36"/>
      <c r="M12" s="36"/>
    </row>
    <row r="13" spans="1:20" x14ac:dyDescent="0.3">
      <c r="B13" s="111" t="s">
        <v>64</v>
      </c>
      <c r="C13" s="113">
        <v>0</v>
      </c>
      <c r="D13" s="105" t="s">
        <v>35</v>
      </c>
      <c r="E13" s="105" t="s">
        <v>36</v>
      </c>
      <c r="F13" s="105" t="s">
        <v>37</v>
      </c>
      <c r="G13" s="105" t="s">
        <v>38</v>
      </c>
      <c r="H13" s="105" t="s">
        <v>39</v>
      </c>
      <c r="J13" s="111" t="s">
        <v>64</v>
      </c>
      <c r="K13" s="113">
        <v>0</v>
      </c>
      <c r="L13" s="105" t="s">
        <v>35</v>
      </c>
      <c r="M13" s="105" t="s">
        <v>36</v>
      </c>
      <c r="N13" s="105" t="s">
        <v>37</v>
      </c>
      <c r="O13" s="105" t="s">
        <v>38</v>
      </c>
      <c r="P13" s="105" t="s">
        <v>39</v>
      </c>
      <c r="S13" s="120"/>
    </row>
    <row r="14" spans="1:20" x14ac:dyDescent="0.3">
      <c r="B14" s="4" t="s">
        <v>66</v>
      </c>
      <c r="C14" s="5"/>
      <c r="D14" s="5"/>
      <c r="J14" s="4" t="s">
        <v>66</v>
      </c>
      <c r="K14" s="5"/>
      <c r="L14" s="5"/>
    </row>
    <row r="15" spans="1:20" x14ac:dyDescent="0.3">
      <c r="A15" s="35"/>
      <c r="B15" s="32" t="s">
        <v>66</v>
      </c>
      <c r="C15" s="71">
        <v>37</v>
      </c>
      <c r="D15" s="71">
        <v>352</v>
      </c>
      <c r="E15" s="71">
        <v>223</v>
      </c>
      <c r="F15" s="71">
        <v>305</v>
      </c>
      <c r="G15" s="71">
        <v>585</v>
      </c>
      <c r="H15" s="71">
        <v>1752</v>
      </c>
      <c r="J15" s="32" t="s">
        <v>66</v>
      </c>
      <c r="K15" s="82">
        <v>1.1370620774431468</v>
      </c>
      <c r="L15" s="82">
        <v>10.817455439459128</v>
      </c>
      <c r="M15" s="82">
        <v>6.8531038721573445</v>
      </c>
      <c r="N15" s="82">
        <v>9.3730792870313451</v>
      </c>
      <c r="O15" s="82">
        <v>17.977873386601107</v>
      </c>
      <c r="P15" s="82">
        <v>53.841425937307932</v>
      </c>
      <c r="S15" s="77"/>
      <c r="T15" s="84"/>
    </row>
    <row r="16" spans="1:20" x14ac:dyDescent="0.3">
      <c r="B16" s="4" t="s">
        <v>67</v>
      </c>
      <c r="C16" s="76">
        <v>0</v>
      </c>
      <c r="D16" s="76">
        <v>0</v>
      </c>
      <c r="E16" s="76">
        <v>0</v>
      </c>
      <c r="F16" s="76">
        <v>0</v>
      </c>
      <c r="G16" s="76">
        <v>0</v>
      </c>
      <c r="H16" s="76">
        <v>0</v>
      </c>
      <c r="J16" s="4" t="s">
        <v>67</v>
      </c>
      <c r="K16" s="8"/>
      <c r="L16" s="8"/>
      <c r="M16" s="8"/>
      <c r="N16" s="8"/>
      <c r="O16" s="8"/>
      <c r="P16" s="8"/>
      <c r="S16" s="77"/>
    </row>
    <row r="17" spans="2:20" x14ac:dyDescent="0.3">
      <c r="B17" s="32" t="s">
        <v>68</v>
      </c>
      <c r="C17" s="71">
        <v>6</v>
      </c>
      <c r="D17" s="71">
        <v>96</v>
      </c>
      <c r="E17" s="71">
        <v>53</v>
      </c>
      <c r="F17" s="71">
        <v>56</v>
      </c>
      <c r="G17" s="71">
        <v>86</v>
      </c>
      <c r="H17" s="71">
        <v>260</v>
      </c>
      <c r="J17" s="32" t="s">
        <v>68</v>
      </c>
      <c r="K17" s="82">
        <v>1.0771992818671454</v>
      </c>
      <c r="L17" s="82">
        <v>17.235188509874327</v>
      </c>
      <c r="M17" s="82">
        <v>9.5152603231597848</v>
      </c>
      <c r="N17" s="82">
        <v>10.053859964093357</v>
      </c>
      <c r="O17" s="82">
        <v>15.439856373429084</v>
      </c>
      <c r="P17" s="82">
        <v>46.678635547576306</v>
      </c>
      <c r="S17" s="77"/>
      <c r="T17" s="84"/>
    </row>
    <row r="18" spans="2:20" x14ac:dyDescent="0.3">
      <c r="B18" s="32" t="s">
        <v>71</v>
      </c>
      <c r="C18" s="71">
        <v>14</v>
      </c>
      <c r="D18" s="71">
        <v>123</v>
      </c>
      <c r="E18" s="71">
        <v>77</v>
      </c>
      <c r="F18" s="71">
        <v>119</v>
      </c>
      <c r="G18" s="71">
        <v>203</v>
      </c>
      <c r="H18" s="71">
        <v>491</v>
      </c>
      <c r="J18" s="32" t="s">
        <v>71</v>
      </c>
      <c r="K18" s="82">
        <v>1.3631937682570594</v>
      </c>
      <c r="L18" s="82">
        <v>11.976630963972736</v>
      </c>
      <c r="M18" s="82">
        <v>7.4975657254138266</v>
      </c>
      <c r="N18" s="82">
        <v>11.587147030185005</v>
      </c>
      <c r="O18" s="82">
        <v>19.766309639727361</v>
      </c>
      <c r="P18" s="82">
        <v>47.80915287244401</v>
      </c>
      <c r="S18" s="77"/>
      <c r="T18" s="84"/>
    </row>
    <row r="19" spans="2:20" x14ac:dyDescent="0.3">
      <c r="B19" s="32" t="s">
        <v>72</v>
      </c>
      <c r="C19" s="71">
        <v>17</v>
      </c>
      <c r="D19" s="71">
        <v>133</v>
      </c>
      <c r="E19" s="71">
        <v>93</v>
      </c>
      <c r="F19" s="71">
        <v>130</v>
      </c>
      <c r="G19" s="71">
        <v>296</v>
      </c>
      <c r="H19" s="71">
        <v>1001</v>
      </c>
      <c r="J19" s="32" t="s">
        <v>72</v>
      </c>
      <c r="K19" s="82">
        <v>1.0179640718562875</v>
      </c>
      <c r="L19" s="82">
        <v>7.9640718562874246</v>
      </c>
      <c r="M19" s="82">
        <v>5.568862275449102</v>
      </c>
      <c r="N19" s="82">
        <v>7.7844311377245514</v>
      </c>
      <c r="O19" s="82">
        <v>17.724550898203592</v>
      </c>
      <c r="P19" s="82">
        <v>59.940119760479035</v>
      </c>
      <c r="S19" s="77"/>
      <c r="T19" s="84"/>
    </row>
    <row r="20" spans="2:20" x14ac:dyDescent="0.3">
      <c r="B20" s="4" t="s">
        <v>73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J20" s="4" t="s">
        <v>73</v>
      </c>
      <c r="K20" s="8"/>
      <c r="L20" s="8"/>
      <c r="M20" s="8"/>
      <c r="N20" s="8"/>
      <c r="O20" s="8"/>
      <c r="P20" s="8"/>
      <c r="S20" s="77"/>
    </row>
    <row r="21" spans="2:20" x14ac:dyDescent="0.3">
      <c r="B21" s="31" t="s">
        <v>69</v>
      </c>
      <c r="C21" s="71">
        <v>12</v>
      </c>
      <c r="D21" s="71">
        <v>174</v>
      </c>
      <c r="E21" s="71">
        <v>138</v>
      </c>
      <c r="F21" s="71">
        <v>199</v>
      </c>
      <c r="G21" s="71">
        <v>393</v>
      </c>
      <c r="H21" s="71">
        <v>1122</v>
      </c>
      <c r="J21" s="31" t="s">
        <v>69</v>
      </c>
      <c r="K21" s="82">
        <v>0.58881256133464177</v>
      </c>
      <c r="L21" s="82">
        <v>8.5377821393523075</v>
      </c>
      <c r="M21" s="82">
        <v>6.7713444553483813</v>
      </c>
      <c r="N21" s="82">
        <v>9.7644749754661433</v>
      </c>
      <c r="O21" s="82">
        <v>19.28361138370952</v>
      </c>
      <c r="P21" s="82">
        <v>55.053974484789002</v>
      </c>
      <c r="S21" s="77"/>
      <c r="T21" s="84"/>
    </row>
    <row r="22" spans="2:20" x14ac:dyDescent="0.3">
      <c r="B22" s="31" t="s">
        <v>70</v>
      </c>
      <c r="C22" s="71">
        <v>25</v>
      </c>
      <c r="D22" s="71">
        <v>178</v>
      </c>
      <c r="E22" s="71">
        <v>85</v>
      </c>
      <c r="F22" s="71">
        <v>106</v>
      </c>
      <c r="G22" s="71">
        <v>192</v>
      </c>
      <c r="H22" s="71">
        <v>630</v>
      </c>
      <c r="J22" s="31" t="s">
        <v>70</v>
      </c>
      <c r="K22" s="82">
        <v>2.0559210526315792</v>
      </c>
      <c r="L22" s="82">
        <v>14.638157894736842</v>
      </c>
      <c r="M22" s="82">
        <v>6.990131578947369</v>
      </c>
      <c r="N22" s="82">
        <v>8.7171052631578938</v>
      </c>
      <c r="O22" s="82">
        <v>15.789473684210526</v>
      </c>
      <c r="P22" s="82">
        <v>51.809210526315788</v>
      </c>
      <c r="S22" s="77"/>
      <c r="T22" s="84"/>
    </row>
    <row r="23" spans="2:20" x14ac:dyDescent="0.3">
      <c r="B23" s="4" t="s">
        <v>74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J23" s="4" t="s">
        <v>74</v>
      </c>
      <c r="K23" s="8"/>
      <c r="L23" s="8"/>
      <c r="M23" s="8"/>
      <c r="N23" s="8"/>
      <c r="O23" s="8"/>
      <c r="P23" s="8"/>
      <c r="S23" s="77"/>
      <c r="T23" s="84"/>
    </row>
    <row r="24" spans="2:20" x14ac:dyDescent="0.3">
      <c r="B24" s="32" t="s">
        <v>106</v>
      </c>
      <c r="C24" s="71">
        <v>12</v>
      </c>
      <c r="D24" s="71">
        <v>40</v>
      </c>
      <c r="E24" s="71">
        <v>17</v>
      </c>
      <c r="F24" s="71">
        <v>35</v>
      </c>
      <c r="G24" s="71">
        <v>67</v>
      </c>
      <c r="H24" s="71">
        <v>335</v>
      </c>
      <c r="J24" s="32" t="s">
        <v>106</v>
      </c>
      <c r="K24" s="82">
        <v>2.3715415019762842</v>
      </c>
      <c r="L24" s="82">
        <v>7.9051383399209492</v>
      </c>
      <c r="M24" s="82">
        <v>3.3596837944664033</v>
      </c>
      <c r="N24" s="82">
        <v>6.9169960474308301</v>
      </c>
      <c r="O24" s="82">
        <v>13.24110671936759</v>
      </c>
      <c r="P24" s="82">
        <v>66.205533596837938</v>
      </c>
      <c r="S24" s="77"/>
      <c r="T24" s="84"/>
    </row>
    <row r="25" spans="2:20" x14ac:dyDescent="0.3">
      <c r="B25" s="32" t="s">
        <v>109</v>
      </c>
      <c r="C25" s="71">
        <v>25</v>
      </c>
      <c r="D25" s="71">
        <v>216</v>
      </c>
      <c r="E25" s="71">
        <v>140</v>
      </c>
      <c r="F25" s="71">
        <v>160</v>
      </c>
      <c r="G25" s="71">
        <v>298</v>
      </c>
      <c r="H25" s="71">
        <v>781</v>
      </c>
      <c r="J25" s="32" t="s">
        <v>109</v>
      </c>
      <c r="K25" s="82">
        <v>1.5432098765432098</v>
      </c>
      <c r="L25" s="82">
        <v>13.333333333333334</v>
      </c>
      <c r="M25" s="82">
        <v>8.6419753086419746</v>
      </c>
      <c r="N25" s="82">
        <v>9.8765432098765427</v>
      </c>
      <c r="O25" s="82">
        <v>18.395061728395063</v>
      </c>
      <c r="P25" s="82">
        <v>48.20987654320988</v>
      </c>
      <c r="S25" s="77"/>
      <c r="T25" s="84"/>
    </row>
    <row r="26" spans="2:20" x14ac:dyDescent="0.3">
      <c r="B26" s="32" t="s">
        <v>107</v>
      </c>
      <c r="C26" s="71">
        <v>0</v>
      </c>
      <c r="D26" s="71">
        <v>96</v>
      </c>
      <c r="E26" s="71">
        <v>66</v>
      </c>
      <c r="F26" s="71">
        <v>110</v>
      </c>
      <c r="G26" s="71">
        <v>220</v>
      </c>
      <c r="H26" s="71">
        <v>636</v>
      </c>
      <c r="J26" s="32" t="s">
        <v>107</v>
      </c>
      <c r="K26" s="82">
        <v>0</v>
      </c>
      <c r="L26" s="82">
        <v>8.5106382978723403</v>
      </c>
      <c r="M26" s="82">
        <v>5.8510638297872344</v>
      </c>
      <c r="N26" s="82">
        <v>9.75177304964539</v>
      </c>
      <c r="O26" s="82">
        <v>19.50354609929078</v>
      </c>
      <c r="P26" s="82">
        <v>56.38297872340425</v>
      </c>
      <c r="S26" s="77"/>
      <c r="T26" s="84"/>
    </row>
    <row r="27" spans="2:20" x14ac:dyDescent="0.3">
      <c r="B27" s="4" t="s">
        <v>78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J27" s="4" t="s">
        <v>78</v>
      </c>
      <c r="K27" s="8"/>
      <c r="L27" s="8"/>
      <c r="M27" s="8"/>
      <c r="N27" s="8"/>
      <c r="O27" s="8"/>
      <c r="P27" s="8"/>
      <c r="S27" s="77"/>
    </row>
    <row r="28" spans="2:20" x14ac:dyDescent="0.3">
      <c r="B28" s="32" t="s">
        <v>79</v>
      </c>
      <c r="C28" s="71">
        <v>5</v>
      </c>
      <c r="D28" s="71">
        <v>17</v>
      </c>
      <c r="E28" s="71">
        <v>12</v>
      </c>
      <c r="F28" s="71">
        <v>10</v>
      </c>
      <c r="G28" s="71">
        <v>23</v>
      </c>
      <c r="H28" s="71">
        <v>43</v>
      </c>
      <c r="J28" s="32" t="s">
        <v>79</v>
      </c>
      <c r="K28" s="82">
        <v>4.5454545454545459</v>
      </c>
      <c r="L28" s="82">
        <v>15.454545454545453</v>
      </c>
      <c r="M28" s="82">
        <v>10.909090909090908</v>
      </c>
      <c r="N28" s="82">
        <v>9.0909090909090917</v>
      </c>
      <c r="O28" s="82">
        <v>20.909090909090907</v>
      </c>
      <c r="P28" s="82">
        <v>39.090909090909093</v>
      </c>
      <c r="S28" s="77"/>
      <c r="T28" s="84"/>
    </row>
    <row r="29" spans="2:20" x14ac:dyDescent="0.3">
      <c r="B29" s="32" t="s">
        <v>80</v>
      </c>
      <c r="C29" s="71">
        <v>21</v>
      </c>
      <c r="D29" s="71">
        <v>147</v>
      </c>
      <c r="E29" s="71">
        <v>83</v>
      </c>
      <c r="F29" s="71">
        <v>130</v>
      </c>
      <c r="G29" s="71">
        <v>274</v>
      </c>
      <c r="H29" s="71">
        <v>804</v>
      </c>
      <c r="J29" s="32" t="s">
        <v>80</v>
      </c>
      <c r="K29" s="82">
        <v>1.439342015078821</v>
      </c>
      <c r="L29" s="82">
        <v>10.075394105551748</v>
      </c>
      <c r="M29" s="82">
        <v>5.6888279643591497</v>
      </c>
      <c r="N29" s="82">
        <v>8.9102124742974649</v>
      </c>
      <c r="O29" s="82">
        <v>18.779986291980808</v>
      </c>
      <c r="P29" s="82">
        <v>55.106237148732006</v>
      </c>
      <c r="S29" s="77"/>
      <c r="T29" s="84"/>
    </row>
    <row r="30" spans="2:20" x14ac:dyDescent="0.3">
      <c r="B30" s="32" t="s">
        <v>81</v>
      </c>
      <c r="C30" s="71">
        <v>2</v>
      </c>
      <c r="D30" s="71">
        <v>15</v>
      </c>
      <c r="E30" s="71">
        <v>14</v>
      </c>
      <c r="F30" s="71">
        <v>12</v>
      </c>
      <c r="G30" s="71">
        <v>29</v>
      </c>
      <c r="H30" s="71">
        <v>110</v>
      </c>
      <c r="J30" s="32" t="s">
        <v>81</v>
      </c>
      <c r="K30" s="82">
        <v>1.098901098901099</v>
      </c>
      <c r="L30" s="82">
        <v>8.2417582417582409</v>
      </c>
      <c r="M30" s="82">
        <v>7.6923076923076925</v>
      </c>
      <c r="N30" s="82">
        <v>6.593406593406594</v>
      </c>
      <c r="O30" s="82">
        <v>15.934065934065933</v>
      </c>
      <c r="P30" s="82">
        <v>60.439560439560438</v>
      </c>
      <c r="S30" s="77"/>
      <c r="T30" s="84"/>
    </row>
    <row r="31" spans="2:20" x14ac:dyDescent="0.3">
      <c r="B31" s="32" t="s">
        <v>82</v>
      </c>
      <c r="C31" s="71">
        <v>1</v>
      </c>
      <c r="D31" s="71">
        <v>28</v>
      </c>
      <c r="E31" s="71">
        <v>23</v>
      </c>
      <c r="F31" s="71">
        <v>25</v>
      </c>
      <c r="G31" s="71">
        <v>46</v>
      </c>
      <c r="H31" s="71">
        <v>68</v>
      </c>
      <c r="J31" s="32" t="s">
        <v>82</v>
      </c>
      <c r="K31" s="82">
        <v>0.52356020942408377</v>
      </c>
      <c r="L31" s="82">
        <v>14.659685863874344</v>
      </c>
      <c r="M31" s="82">
        <v>12.041884816753926</v>
      </c>
      <c r="N31" s="82">
        <v>13.089005235602095</v>
      </c>
      <c r="O31" s="82">
        <v>24.083769633507853</v>
      </c>
      <c r="P31" s="82">
        <v>35.602094240837694</v>
      </c>
      <c r="S31" s="77"/>
      <c r="T31" s="84"/>
    </row>
    <row r="32" spans="2:20" x14ac:dyDescent="0.3">
      <c r="B32" s="32" t="s">
        <v>83</v>
      </c>
      <c r="C32" s="71">
        <v>0</v>
      </c>
      <c r="D32" s="71">
        <v>34</v>
      </c>
      <c r="E32" s="71">
        <v>23</v>
      </c>
      <c r="F32" s="71">
        <v>45</v>
      </c>
      <c r="G32" s="71">
        <v>72</v>
      </c>
      <c r="H32" s="71">
        <v>275</v>
      </c>
      <c r="J32" s="32" t="s">
        <v>83</v>
      </c>
      <c r="K32" s="82">
        <v>0</v>
      </c>
      <c r="L32" s="82">
        <v>7.5723830734966597</v>
      </c>
      <c r="M32" s="82">
        <v>5.1224944320712691</v>
      </c>
      <c r="N32" s="82">
        <v>10.022271714922049</v>
      </c>
      <c r="O32" s="82">
        <v>16.035634743875278</v>
      </c>
      <c r="P32" s="82">
        <v>61.247216035634743</v>
      </c>
      <c r="S32" s="77"/>
      <c r="T32" s="84"/>
    </row>
    <row r="33" spans="2:20" x14ac:dyDescent="0.3">
      <c r="B33" s="32" t="s">
        <v>84</v>
      </c>
      <c r="C33" s="71">
        <v>2</v>
      </c>
      <c r="D33" s="71">
        <v>26</v>
      </c>
      <c r="E33" s="71">
        <v>19</v>
      </c>
      <c r="F33" s="71">
        <v>24</v>
      </c>
      <c r="G33" s="71">
        <v>22</v>
      </c>
      <c r="H33" s="71">
        <v>46</v>
      </c>
      <c r="J33" s="32" t="s">
        <v>84</v>
      </c>
      <c r="K33" s="82">
        <v>1.4388489208633095</v>
      </c>
      <c r="L33" s="82">
        <v>18.705035971223023</v>
      </c>
      <c r="M33" s="82">
        <v>13.669064748201439</v>
      </c>
      <c r="N33" s="82">
        <v>17.266187050359711</v>
      </c>
      <c r="O33" s="82">
        <v>15.827338129496402</v>
      </c>
      <c r="P33" s="82">
        <v>33.093525179856115</v>
      </c>
      <c r="S33" s="77"/>
      <c r="T33" s="84"/>
    </row>
    <row r="34" spans="2:20" ht="21" x14ac:dyDescent="0.3">
      <c r="B34" s="32" t="s">
        <v>85</v>
      </c>
      <c r="C34" s="71">
        <v>6</v>
      </c>
      <c r="D34" s="71">
        <v>21</v>
      </c>
      <c r="E34" s="71">
        <v>22</v>
      </c>
      <c r="F34" s="71">
        <v>25</v>
      </c>
      <c r="G34" s="71">
        <v>59</v>
      </c>
      <c r="H34" s="71">
        <v>240</v>
      </c>
      <c r="J34" s="32" t="s">
        <v>85</v>
      </c>
      <c r="K34" s="82">
        <v>1.6085790884718498</v>
      </c>
      <c r="L34" s="82">
        <v>5.6300268096514747</v>
      </c>
      <c r="M34" s="82">
        <v>5.8981233243967823</v>
      </c>
      <c r="N34" s="82">
        <v>6.7024128686327078</v>
      </c>
      <c r="O34" s="82">
        <v>15.817694369973189</v>
      </c>
      <c r="P34" s="82">
        <v>64.343163538873995</v>
      </c>
      <c r="S34" s="77"/>
      <c r="T34" s="84"/>
    </row>
    <row r="35" spans="2:20" x14ac:dyDescent="0.3">
      <c r="B35" s="32" t="s">
        <v>86</v>
      </c>
      <c r="C35" s="71">
        <v>0</v>
      </c>
      <c r="D35" s="71">
        <v>64</v>
      </c>
      <c r="E35" s="71">
        <v>27</v>
      </c>
      <c r="F35" s="71">
        <v>34</v>
      </c>
      <c r="G35" s="71">
        <v>60</v>
      </c>
      <c r="H35" s="71">
        <v>166</v>
      </c>
      <c r="J35" s="32" t="s">
        <v>86</v>
      </c>
      <c r="K35" s="82">
        <v>0</v>
      </c>
      <c r="L35" s="82">
        <v>18.233618233618234</v>
      </c>
      <c r="M35" s="82">
        <v>7.6923076923076925</v>
      </c>
      <c r="N35" s="82">
        <v>9.6866096866096854</v>
      </c>
      <c r="O35" s="82">
        <v>17.094017094017094</v>
      </c>
      <c r="P35" s="82">
        <v>47.293447293447294</v>
      </c>
      <c r="S35" s="77"/>
      <c r="T35" s="84"/>
    </row>
  </sheetData>
  <sheetProtection sheet="1"/>
  <mergeCells count="1">
    <mergeCell ref="B9:P9"/>
  </mergeCells>
  <hyperlinks>
    <hyperlink ref="B5" location="Indice!A1" display="&lt;&lt; voltar"/>
  </hyperlinks>
  <printOptions horizontalCentered="1"/>
  <pageMargins left="0.25" right="0.25" top="0.75" bottom="0.75" header="0.3" footer="0.3"/>
  <pageSetup scale="6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35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8" width="10.7265625" style="16" customWidth="1"/>
    <col min="9" max="9" width="9.1796875" style="16"/>
    <col min="10" max="16" width="10.7265625" style="16" customWidth="1"/>
    <col min="17" max="16384" width="9.1796875" style="16"/>
  </cols>
  <sheetData>
    <row r="2" spans="1:18" ht="18.5" x14ac:dyDescent="0.3">
      <c r="B2" s="33" t="str">
        <f>+'Amostra e Respostas'!$B$2</f>
        <v>Inquérito às Práticas de Gestão</v>
      </c>
      <c r="H2" s="33"/>
      <c r="P2" s="33"/>
      <c r="Q2" s="33"/>
    </row>
    <row r="3" spans="1:18" ht="18.5" x14ac:dyDescent="0.3">
      <c r="A3" s="35"/>
      <c r="B3" s="33" t="str">
        <f>+'Amostra e Respostas'!$B$3</f>
        <v>Ano 2022</v>
      </c>
      <c r="H3" s="33"/>
      <c r="P3" s="33"/>
      <c r="Q3" s="33"/>
    </row>
    <row r="4" spans="1:18" ht="3" customHeight="1" x14ac:dyDescent="0.3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1:18" ht="14.5" x14ac:dyDescent="0.35">
      <c r="B5" s="37" t="s">
        <v>96</v>
      </c>
      <c r="H5" s="19"/>
      <c r="P5" s="19"/>
      <c r="Q5" s="19"/>
    </row>
    <row r="6" spans="1:18" ht="3" customHeight="1" x14ac:dyDescent="0.35">
      <c r="B6" s="28"/>
      <c r="H6" s="28"/>
      <c r="P6" s="28"/>
      <c r="Q6" s="28"/>
    </row>
    <row r="7" spans="1:18" ht="16.5" customHeight="1" x14ac:dyDescent="0.3">
      <c r="A7" s="35"/>
      <c r="B7" s="33" t="s">
        <v>112</v>
      </c>
      <c r="H7" s="33"/>
      <c r="P7" s="33"/>
      <c r="Q7" s="33"/>
    </row>
    <row r="8" spans="1:18" ht="3" customHeight="1" x14ac:dyDescent="0.3"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</row>
    <row r="9" spans="1:18" ht="45.65" customHeight="1" x14ac:dyDescent="0.3">
      <c r="B9" s="172" t="s">
        <v>121</v>
      </c>
      <c r="C9" s="172"/>
      <c r="D9" s="172"/>
      <c r="E9" s="38"/>
      <c r="F9" s="38"/>
      <c r="G9" s="38"/>
      <c r="H9" s="38"/>
      <c r="I9" s="38"/>
      <c r="J9" s="38"/>
      <c r="K9" s="41"/>
      <c r="L9" s="41"/>
      <c r="M9" s="41"/>
      <c r="N9" s="41"/>
      <c r="O9" s="41"/>
      <c r="P9" s="41"/>
      <c r="Q9" s="41"/>
      <c r="R9" s="41"/>
    </row>
    <row r="10" spans="1:18" ht="3" customHeight="1" x14ac:dyDescent="0.3"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</row>
    <row r="11" spans="1:18" ht="15" customHeight="1" x14ac:dyDescent="0.3">
      <c r="B11" s="39" t="s">
        <v>151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</row>
    <row r="12" spans="1:18" ht="5.15" customHeight="1" x14ac:dyDescent="0.3">
      <c r="B12" s="36"/>
      <c r="C12" s="36"/>
      <c r="D12" s="36"/>
    </row>
    <row r="13" spans="1:18" x14ac:dyDescent="0.3">
      <c r="B13" s="114" t="s">
        <v>64</v>
      </c>
      <c r="C13" s="105" t="s">
        <v>40</v>
      </c>
      <c r="D13" s="105" t="s">
        <v>41</v>
      </c>
    </row>
    <row r="14" spans="1:18" x14ac:dyDescent="0.3">
      <c r="B14" s="4" t="s">
        <v>66</v>
      </c>
      <c r="C14" s="5"/>
      <c r="D14" s="5"/>
    </row>
    <row r="15" spans="1:18" x14ac:dyDescent="0.3">
      <c r="B15" s="32" t="s">
        <v>66</v>
      </c>
      <c r="C15" s="82">
        <v>80.012292563000003</v>
      </c>
      <c r="D15" s="82">
        <v>19.987707437000001</v>
      </c>
      <c r="E15" s="13"/>
      <c r="F15" s="13"/>
      <c r="G15" s="42"/>
      <c r="H15" s="92"/>
      <c r="J15" s="42"/>
      <c r="K15" s="42"/>
      <c r="L15" s="42"/>
      <c r="M15" s="42"/>
      <c r="N15" s="13"/>
      <c r="O15" s="42"/>
      <c r="P15" s="42"/>
    </row>
    <row r="16" spans="1:18" x14ac:dyDescent="0.3">
      <c r="B16" s="4" t="s">
        <v>67</v>
      </c>
      <c r="C16" s="125">
        <v>0</v>
      </c>
      <c r="D16" s="125">
        <v>0</v>
      </c>
    </row>
    <row r="17" spans="2:8" x14ac:dyDescent="0.3">
      <c r="B17" s="32" t="s">
        <v>68</v>
      </c>
      <c r="C17" s="82">
        <v>82.305206463000005</v>
      </c>
      <c r="D17" s="82">
        <v>17.694793536999999</v>
      </c>
      <c r="G17" s="42"/>
      <c r="H17" s="92"/>
    </row>
    <row r="18" spans="2:8" x14ac:dyDescent="0.3">
      <c r="B18" s="32" t="s">
        <v>71</v>
      </c>
      <c r="C18" s="82">
        <v>79.975657253999998</v>
      </c>
      <c r="D18" s="82">
        <v>20.024342745999999</v>
      </c>
      <c r="G18" s="42"/>
      <c r="H18" s="92"/>
    </row>
    <row r="19" spans="2:8" x14ac:dyDescent="0.3">
      <c r="B19" s="32" t="s">
        <v>72</v>
      </c>
      <c r="C19" s="82">
        <v>79.270059880000005</v>
      </c>
      <c r="D19" s="82">
        <v>20.729940119999998</v>
      </c>
      <c r="G19" s="42"/>
      <c r="H19" s="92"/>
    </row>
    <row r="20" spans="2:8" x14ac:dyDescent="0.3">
      <c r="B20" s="4" t="s">
        <v>73</v>
      </c>
      <c r="C20" s="125">
        <v>0</v>
      </c>
      <c r="D20" s="125">
        <v>0</v>
      </c>
    </row>
    <row r="21" spans="2:8" x14ac:dyDescent="0.3">
      <c r="B21" s="31" t="s">
        <v>69</v>
      </c>
      <c r="C21" s="82">
        <v>76.041216879000004</v>
      </c>
      <c r="D21" s="82">
        <v>23.958783121</v>
      </c>
      <c r="G21" s="42"/>
      <c r="H21" s="92"/>
    </row>
    <row r="22" spans="2:8" x14ac:dyDescent="0.3">
      <c r="B22" s="31" t="s">
        <v>70</v>
      </c>
      <c r="C22" s="82">
        <v>86.667763158</v>
      </c>
      <c r="D22" s="82">
        <v>13.332236842</v>
      </c>
      <c r="G22" s="42"/>
      <c r="H22" s="92"/>
    </row>
    <row r="23" spans="2:8" x14ac:dyDescent="0.3">
      <c r="B23" s="4" t="s">
        <v>74</v>
      </c>
      <c r="C23" s="125">
        <v>0</v>
      </c>
      <c r="D23" s="125">
        <v>0</v>
      </c>
    </row>
    <row r="24" spans="2:8" x14ac:dyDescent="0.3">
      <c r="B24" s="32" t="s">
        <v>106</v>
      </c>
      <c r="C24" s="82">
        <v>90.166007905000001</v>
      </c>
      <c r="D24" s="82">
        <v>9.8339920949999993</v>
      </c>
      <c r="G24" s="42"/>
      <c r="H24" s="92"/>
    </row>
    <row r="25" spans="2:8" x14ac:dyDescent="0.3">
      <c r="B25" s="32" t="s">
        <v>109</v>
      </c>
      <c r="C25" s="82">
        <v>84.156790122999993</v>
      </c>
      <c r="D25" s="82">
        <v>15.843209877</v>
      </c>
      <c r="G25" s="42"/>
      <c r="H25" s="92"/>
    </row>
    <row r="26" spans="2:8" x14ac:dyDescent="0.3">
      <c r="B26" s="32" t="s">
        <v>107</v>
      </c>
      <c r="C26" s="82">
        <v>69.505319149000002</v>
      </c>
      <c r="D26" s="82">
        <v>30.494680850999998</v>
      </c>
      <c r="G26" s="42"/>
      <c r="H26" s="92"/>
    </row>
    <row r="27" spans="2:8" x14ac:dyDescent="0.3">
      <c r="B27" s="4" t="s">
        <v>78</v>
      </c>
      <c r="C27" s="125">
        <v>0</v>
      </c>
      <c r="D27" s="125">
        <v>0</v>
      </c>
    </row>
    <row r="28" spans="2:8" x14ac:dyDescent="0.3">
      <c r="B28" s="32" t="s">
        <v>79</v>
      </c>
      <c r="C28" s="82">
        <v>85.672727273000007</v>
      </c>
      <c r="D28" s="82">
        <v>14.327272727</v>
      </c>
      <c r="G28" s="42"/>
      <c r="H28" s="92"/>
    </row>
    <row r="29" spans="2:8" x14ac:dyDescent="0.3">
      <c r="B29" s="32" t="s">
        <v>80</v>
      </c>
      <c r="C29" s="82">
        <v>86.162440027000002</v>
      </c>
      <c r="D29" s="82">
        <v>13.837559972999999</v>
      </c>
      <c r="G29" s="42"/>
      <c r="H29" s="92"/>
    </row>
    <row r="30" spans="2:8" x14ac:dyDescent="0.3">
      <c r="B30" s="32" t="s">
        <v>81</v>
      </c>
      <c r="C30" s="82">
        <v>78.450549451000001</v>
      </c>
      <c r="D30" s="82">
        <v>21.549450548999999</v>
      </c>
      <c r="G30" s="42"/>
      <c r="H30" s="92"/>
    </row>
    <row r="31" spans="2:8" x14ac:dyDescent="0.3">
      <c r="B31" s="32" t="s">
        <v>82</v>
      </c>
      <c r="C31" s="82">
        <v>91.827225131000006</v>
      </c>
      <c r="D31" s="82">
        <v>8.1727748689999995</v>
      </c>
      <c r="G31" s="42"/>
      <c r="H31" s="92"/>
    </row>
    <row r="32" spans="2:8" x14ac:dyDescent="0.3">
      <c r="B32" s="32" t="s">
        <v>83</v>
      </c>
      <c r="C32" s="82">
        <v>76.884187081999997</v>
      </c>
      <c r="D32" s="82">
        <v>23.115812918</v>
      </c>
      <c r="G32" s="42"/>
      <c r="H32" s="92"/>
    </row>
    <row r="33" spans="2:8" x14ac:dyDescent="0.3">
      <c r="B33" s="32" t="s">
        <v>84</v>
      </c>
      <c r="C33" s="82">
        <v>66.899280575999995</v>
      </c>
      <c r="D33" s="82">
        <v>33.100719423999998</v>
      </c>
      <c r="G33" s="42"/>
      <c r="H33" s="92"/>
    </row>
    <row r="34" spans="2:8" ht="21" x14ac:dyDescent="0.3">
      <c r="B34" s="32" t="s">
        <v>85</v>
      </c>
      <c r="C34" s="82">
        <v>67.227882038000004</v>
      </c>
      <c r="D34" s="82">
        <v>32.772117962000003</v>
      </c>
      <c r="G34" s="42"/>
      <c r="H34" s="92"/>
    </row>
    <row r="35" spans="2:8" x14ac:dyDescent="0.3">
      <c r="B35" s="32" t="s">
        <v>86</v>
      </c>
      <c r="C35" s="82">
        <v>69.834757835000005</v>
      </c>
      <c r="D35" s="82">
        <v>30.165242164999999</v>
      </c>
      <c r="G35" s="42"/>
      <c r="H35" s="92"/>
    </row>
  </sheetData>
  <sheetProtection sheet="1"/>
  <mergeCells count="1">
    <mergeCell ref="B9:D9"/>
  </mergeCells>
  <hyperlinks>
    <hyperlink ref="B5" location="Indice!A1" display="&lt;&lt; voltar"/>
  </hyperlinks>
  <printOptions horizontalCentered="1"/>
  <pageMargins left="0.25" right="0.25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5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5" width="9.1796875" style="16"/>
    <col min="6" max="6" width="29.26953125" style="16" customWidth="1"/>
    <col min="7" max="8" width="10.7265625" style="16" customWidth="1"/>
    <col min="9" max="16384" width="9.1796875" style="16"/>
  </cols>
  <sheetData>
    <row r="2" spans="1:12" ht="18.5" x14ac:dyDescent="0.3">
      <c r="B2" s="33" t="str">
        <f>+'Amostra e Respostas'!$B$2</f>
        <v>Inquérito às Práticas de Gestão</v>
      </c>
      <c r="F2" s="33"/>
    </row>
    <row r="3" spans="1:12" ht="18.5" x14ac:dyDescent="0.3">
      <c r="A3" s="35"/>
      <c r="B3" s="33" t="str">
        <f>+'Amostra e Respostas'!$B$3</f>
        <v>Ano 2022</v>
      </c>
      <c r="F3" s="33"/>
    </row>
    <row r="4" spans="1:12" ht="3" customHeight="1" x14ac:dyDescent="0.3">
      <c r="B4" s="36"/>
      <c r="C4" s="36"/>
      <c r="D4" s="36"/>
      <c r="E4" s="36"/>
      <c r="F4" s="36"/>
      <c r="G4" s="36"/>
      <c r="H4" s="36"/>
    </row>
    <row r="5" spans="1:12" ht="14.5" x14ac:dyDescent="0.35">
      <c r="B5" s="37" t="s">
        <v>96</v>
      </c>
      <c r="F5" s="19"/>
    </row>
    <row r="6" spans="1:12" ht="3" customHeight="1" x14ac:dyDescent="0.35">
      <c r="B6" s="28"/>
      <c r="F6" s="28"/>
    </row>
    <row r="7" spans="1:12" ht="16.5" customHeight="1" x14ac:dyDescent="0.3">
      <c r="A7" s="35"/>
      <c r="B7" s="33" t="s">
        <v>112</v>
      </c>
      <c r="F7" s="33"/>
    </row>
    <row r="8" spans="1:12" ht="3" customHeight="1" x14ac:dyDescent="0.3">
      <c r="B8" s="36"/>
      <c r="C8" s="36"/>
      <c r="D8" s="36"/>
      <c r="E8" s="36"/>
      <c r="F8" s="36"/>
      <c r="G8" s="36"/>
      <c r="H8" s="36"/>
    </row>
    <row r="9" spans="1:12" ht="15.65" customHeight="1" x14ac:dyDescent="0.3">
      <c r="B9" s="172" t="s">
        <v>122</v>
      </c>
      <c r="C9" s="172"/>
      <c r="D9" s="172"/>
      <c r="E9" s="172"/>
      <c r="F9" s="172"/>
      <c r="G9" s="172"/>
      <c r="H9" s="172"/>
    </row>
    <row r="10" spans="1:12" ht="3" customHeight="1" x14ac:dyDescent="0.3">
      <c r="B10" s="172"/>
      <c r="C10" s="172"/>
      <c r="D10" s="172"/>
      <c r="E10" s="172"/>
      <c r="F10" s="172"/>
      <c r="G10" s="172"/>
      <c r="H10" s="172"/>
    </row>
    <row r="11" spans="1:12" ht="15" customHeight="1" x14ac:dyDescent="0.3">
      <c r="B11" s="39" t="s">
        <v>92</v>
      </c>
      <c r="C11" s="39"/>
      <c r="D11" s="39"/>
      <c r="E11" s="39"/>
      <c r="F11" s="39" t="s">
        <v>98</v>
      </c>
      <c r="G11" s="39"/>
      <c r="H11" s="39"/>
    </row>
    <row r="12" spans="1:12" ht="5.15" customHeight="1" x14ac:dyDescent="0.3">
      <c r="B12" s="36"/>
      <c r="C12" s="36"/>
      <c r="F12" s="36"/>
      <c r="G12" s="36"/>
    </row>
    <row r="13" spans="1:12" x14ac:dyDescent="0.3">
      <c r="B13" s="114" t="s">
        <v>64</v>
      </c>
      <c r="C13" s="105" t="s">
        <v>11</v>
      </c>
      <c r="D13" s="105" t="s">
        <v>12</v>
      </c>
      <c r="F13" s="114" t="s">
        <v>64</v>
      </c>
      <c r="G13" s="105" t="s">
        <v>11</v>
      </c>
      <c r="H13" s="105" t="s">
        <v>12</v>
      </c>
      <c r="K13" s="120"/>
    </row>
    <row r="14" spans="1:12" x14ac:dyDescent="0.3">
      <c r="B14" s="4" t="s">
        <v>66</v>
      </c>
      <c r="C14" s="5"/>
      <c r="D14" s="5"/>
      <c r="F14" s="4" t="s">
        <v>66</v>
      </c>
      <c r="G14" s="5"/>
      <c r="H14" s="5"/>
    </row>
    <row r="15" spans="1:12" x14ac:dyDescent="0.3">
      <c r="A15" s="35"/>
      <c r="B15" s="32" t="s">
        <v>66</v>
      </c>
      <c r="C15" s="71">
        <v>238</v>
      </c>
      <c r="D15" s="71">
        <v>3016</v>
      </c>
      <c r="F15" s="32" t="s">
        <v>66</v>
      </c>
      <c r="G15" s="82">
        <v>7.3140749846342956</v>
      </c>
      <c r="H15" s="82">
        <v>92.685925015365697</v>
      </c>
      <c r="K15" s="81"/>
      <c r="L15" s="79"/>
    </row>
    <row r="16" spans="1:12" x14ac:dyDescent="0.3">
      <c r="B16" s="4" t="s">
        <v>67</v>
      </c>
      <c r="C16" s="76">
        <v>0</v>
      </c>
      <c r="D16" s="76">
        <v>0</v>
      </c>
      <c r="F16" s="4" t="s">
        <v>67</v>
      </c>
      <c r="G16" s="8"/>
      <c r="H16" s="8"/>
    </row>
    <row r="17" spans="2:12" x14ac:dyDescent="0.3">
      <c r="B17" s="32" t="s">
        <v>68</v>
      </c>
      <c r="C17" s="71">
        <v>21</v>
      </c>
      <c r="D17" s="71">
        <v>536</v>
      </c>
      <c r="F17" s="32" t="s">
        <v>68</v>
      </c>
      <c r="G17" s="82">
        <v>3.7701974865350087</v>
      </c>
      <c r="H17" s="82">
        <v>96.229802513464989</v>
      </c>
      <c r="K17" s="81"/>
      <c r="L17" s="79"/>
    </row>
    <row r="18" spans="2:12" x14ac:dyDescent="0.3">
      <c r="B18" s="32" t="s">
        <v>71</v>
      </c>
      <c r="C18" s="71">
        <v>56</v>
      </c>
      <c r="D18" s="71">
        <v>971</v>
      </c>
      <c r="F18" s="32" t="s">
        <v>71</v>
      </c>
      <c r="G18" s="82">
        <v>5.4527750730282376</v>
      </c>
      <c r="H18" s="82">
        <v>94.547224926971765</v>
      </c>
      <c r="K18" s="81"/>
      <c r="L18" s="79"/>
    </row>
    <row r="19" spans="2:12" x14ac:dyDescent="0.3">
      <c r="B19" s="32" t="s">
        <v>72</v>
      </c>
      <c r="C19" s="71">
        <v>161</v>
      </c>
      <c r="D19" s="71">
        <v>1509</v>
      </c>
      <c r="F19" s="32" t="s">
        <v>72</v>
      </c>
      <c r="G19" s="82">
        <v>9.6407185628742518</v>
      </c>
      <c r="H19" s="82">
        <v>90.359281437125745</v>
      </c>
      <c r="K19" s="81"/>
      <c r="L19" s="79"/>
    </row>
    <row r="20" spans="2:12" x14ac:dyDescent="0.3">
      <c r="B20" s="4" t="s">
        <v>73</v>
      </c>
      <c r="C20" s="76">
        <v>0</v>
      </c>
      <c r="D20" s="76">
        <v>0</v>
      </c>
      <c r="F20" s="4" t="s">
        <v>73</v>
      </c>
      <c r="G20" s="8"/>
      <c r="H20" s="8"/>
    </row>
    <row r="21" spans="2:12" x14ac:dyDescent="0.3">
      <c r="B21" s="31" t="s">
        <v>69</v>
      </c>
      <c r="C21" s="71">
        <v>200</v>
      </c>
      <c r="D21" s="71">
        <v>1838</v>
      </c>
      <c r="F21" s="31" t="s">
        <v>69</v>
      </c>
      <c r="G21" s="82">
        <v>9.8135426889106974</v>
      </c>
      <c r="H21" s="82">
        <v>90.186457311089313</v>
      </c>
      <c r="K21" s="81"/>
      <c r="L21" s="79"/>
    </row>
    <row r="22" spans="2:12" x14ac:dyDescent="0.3">
      <c r="B22" s="31" t="s">
        <v>70</v>
      </c>
      <c r="C22" s="71">
        <v>38</v>
      </c>
      <c r="D22" s="71">
        <v>1178</v>
      </c>
      <c r="F22" s="31" t="s">
        <v>70</v>
      </c>
      <c r="G22" s="82">
        <v>3.125</v>
      </c>
      <c r="H22" s="82">
        <v>96.875</v>
      </c>
      <c r="K22" s="81"/>
      <c r="L22" s="79"/>
    </row>
    <row r="23" spans="2:12" x14ac:dyDescent="0.3">
      <c r="B23" s="4" t="s">
        <v>74</v>
      </c>
      <c r="C23" s="76">
        <v>0</v>
      </c>
      <c r="D23" s="76">
        <v>0</v>
      </c>
      <c r="F23" s="4" t="s">
        <v>74</v>
      </c>
      <c r="G23" s="8"/>
      <c r="H23" s="8"/>
    </row>
    <row r="24" spans="2:12" x14ac:dyDescent="0.3">
      <c r="B24" s="32" t="s">
        <v>116</v>
      </c>
      <c r="C24" s="71">
        <v>9</v>
      </c>
      <c r="D24" s="71">
        <v>497</v>
      </c>
      <c r="F24" s="32" t="s">
        <v>116</v>
      </c>
      <c r="G24" s="82">
        <v>1.7786561264822136</v>
      </c>
      <c r="H24" s="82">
        <v>98.221343873517782</v>
      </c>
      <c r="K24" s="81"/>
      <c r="L24" s="79"/>
    </row>
    <row r="25" spans="2:12" x14ac:dyDescent="0.3">
      <c r="B25" s="32" t="s">
        <v>109</v>
      </c>
      <c r="C25" s="71">
        <v>45</v>
      </c>
      <c r="D25" s="71">
        <v>1575</v>
      </c>
      <c r="F25" s="32" t="s">
        <v>109</v>
      </c>
      <c r="G25" s="82">
        <v>2.7777777777777777</v>
      </c>
      <c r="H25" s="82">
        <v>97.222222222222214</v>
      </c>
      <c r="K25" s="81"/>
      <c r="L25" s="79"/>
    </row>
    <row r="26" spans="2:12" x14ac:dyDescent="0.3">
      <c r="B26" s="32" t="s">
        <v>107</v>
      </c>
      <c r="C26" s="71">
        <v>184</v>
      </c>
      <c r="D26" s="71">
        <v>944</v>
      </c>
      <c r="F26" s="32" t="s">
        <v>107</v>
      </c>
      <c r="G26" s="82">
        <v>16.312056737588655</v>
      </c>
      <c r="H26" s="82">
        <v>83.687943262411352</v>
      </c>
      <c r="K26" s="81"/>
      <c r="L26" s="79"/>
    </row>
    <row r="27" spans="2:12" x14ac:dyDescent="0.3">
      <c r="B27" s="4" t="s">
        <v>78</v>
      </c>
      <c r="C27" s="76">
        <v>0</v>
      </c>
      <c r="D27" s="76">
        <v>0</v>
      </c>
      <c r="F27" s="4" t="s">
        <v>78</v>
      </c>
      <c r="G27" s="8"/>
      <c r="H27" s="8"/>
    </row>
    <row r="28" spans="2:12" x14ac:dyDescent="0.3">
      <c r="B28" s="32" t="s">
        <v>79</v>
      </c>
      <c r="C28" s="71">
        <v>6</v>
      </c>
      <c r="D28" s="71">
        <v>104</v>
      </c>
      <c r="F28" s="32" t="s">
        <v>79</v>
      </c>
      <c r="G28" s="82">
        <v>5.4545454545454541</v>
      </c>
      <c r="H28" s="82">
        <v>94.545454545454547</v>
      </c>
      <c r="K28" s="81"/>
      <c r="L28" s="79"/>
    </row>
    <row r="29" spans="2:12" x14ac:dyDescent="0.3">
      <c r="B29" s="32" t="s">
        <v>80</v>
      </c>
      <c r="C29" s="71">
        <v>112</v>
      </c>
      <c r="D29" s="71">
        <v>1347</v>
      </c>
      <c r="F29" s="32" t="s">
        <v>80</v>
      </c>
      <c r="G29" s="82">
        <v>7.6764907470870458</v>
      </c>
      <c r="H29" s="82">
        <v>92.323509252912956</v>
      </c>
      <c r="K29" s="81"/>
      <c r="L29" s="79"/>
    </row>
    <row r="30" spans="2:12" x14ac:dyDescent="0.3">
      <c r="B30" s="32" t="s">
        <v>81</v>
      </c>
      <c r="C30" s="71">
        <v>19</v>
      </c>
      <c r="D30" s="71">
        <v>163</v>
      </c>
      <c r="F30" s="32" t="s">
        <v>81</v>
      </c>
      <c r="G30" s="82">
        <v>10.43956043956044</v>
      </c>
      <c r="H30" s="82">
        <v>89.560439560439562</v>
      </c>
      <c r="K30" s="81"/>
      <c r="L30" s="79"/>
    </row>
    <row r="31" spans="2:12" x14ac:dyDescent="0.3">
      <c r="B31" s="32" t="s">
        <v>82</v>
      </c>
      <c r="C31" s="71">
        <v>9</v>
      </c>
      <c r="D31" s="71">
        <v>182</v>
      </c>
      <c r="F31" s="32" t="s">
        <v>82</v>
      </c>
      <c r="G31" s="82">
        <v>4.7120418848167542</v>
      </c>
      <c r="H31" s="82">
        <v>95.287958115183244</v>
      </c>
      <c r="K31" s="81"/>
      <c r="L31" s="79"/>
    </row>
    <row r="32" spans="2:12" x14ac:dyDescent="0.3">
      <c r="B32" s="32" t="s">
        <v>83</v>
      </c>
      <c r="C32" s="71">
        <v>21</v>
      </c>
      <c r="D32" s="71">
        <v>428</v>
      </c>
      <c r="F32" s="32" t="s">
        <v>83</v>
      </c>
      <c r="G32" s="82">
        <v>4.6770601336302899</v>
      </c>
      <c r="H32" s="82">
        <v>95.322939866369722</v>
      </c>
      <c r="K32" s="81"/>
      <c r="L32" s="79"/>
    </row>
    <row r="33" spans="2:12" x14ac:dyDescent="0.3">
      <c r="B33" s="32" t="s">
        <v>84</v>
      </c>
      <c r="C33" s="71">
        <v>7</v>
      </c>
      <c r="D33" s="71">
        <v>132</v>
      </c>
      <c r="F33" s="32" t="s">
        <v>84</v>
      </c>
      <c r="G33" s="82">
        <v>5.0359712230215825</v>
      </c>
      <c r="H33" s="82">
        <v>94.964028776978409</v>
      </c>
      <c r="K33" s="81"/>
      <c r="L33" s="79"/>
    </row>
    <row r="34" spans="2:12" ht="21" x14ac:dyDescent="0.3">
      <c r="B34" s="32" t="s">
        <v>85</v>
      </c>
      <c r="C34" s="71">
        <v>41</v>
      </c>
      <c r="D34" s="71">
        <v>332</v>
      </c>
      <c r="F34" s="32" t="s">
        <v>85</v>
      </c>
      <c r="G34" s="82">
        <v>10.991957104557642</v>
      </c>
      <c r="H34" s="82">
        <v>89.008042895442358</v>
      </c>
      <c r="K34" s="81"/>
      <c r="L34" s="79"/>
    </row>
    <row r="35" spans="2:12" x14ac:dyDescent="0.3">
      <c r="B35" s="32" t="s">
        <v>86</v>
      </c>
      <c r="C35" s="71">
        <v>23</v>
      </c>
      <c r="D35" s="71">
        <v>328</v>
      </c>
      <c r="F35" s="32" t="s">
        <v>86</v>
      </c>
      <c r="G35" s="82">
        <v>6.5527065527065522</v>
      </c>
      <c r="H35" s="82">
        <v>93.447293447293447</v>
      </c>
      <c r="K35" s="81"/>
      <c r="L35" s="79"/>
    </row>
  </sheetData>
  <sheetProtection sheet="1"/>
  <mergeCells count="1">
    <mergeCell ref="B9:H10"/>
  </mergeCells>
  <hyperlinks>
    <hyperlink ref="B5" location="Indice!A1" display="&lt;&lt; voltar"/>
  </hyperlinks>
  <printOptions horizontalCentered="1"/>
  <pageMargins left="0.23622047244094491" right="0.23622047244094491" top="0.35433070866141736" bottom="0.31496062992125984" header="0.31496062992125984" footer="0.31496062992125984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5"/>
  <sheetViews>
    <sheetView showGridLines="0" workbookViewId="0">
      <selection activeCell="N38" sqref="N38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5" width="9.1796875" style="16"/>
    <col min="6" max="6" width="29.26953125" style="16" customWidth="1"/>
    <col min="7" max="8" width="10.7265625" style="16" customWidth="1"/>
    <col min="9" max="16384" width="9.1796875" style="16"/>
  </cols>
  <sheetData>
    <row r="2" spans="1:12" ht="18.5" x14ac:dyDescent="0.3">
      <c r="B2" s="33" t="str">
        <f>+'Amostra e Respostas'!$B$2</f>
        <v>Inquérito às Práticas de Gestão</v>
      </c>
      <c r="F2" s="33"/>
    </row>
    <row r="3" spans="1:12" ht="18.5" x14ac:dyDescent="0.3">
      <c r="A3" s="35"/>
      <c r="B3" s="33" t="str">
        <f>+'Amostra e Respostas'!$B$3</f>
        <v>Ano 2022</v>
      </c>
      <c r="F3" s="33"/>
    </row>
    <row r="4" spans="1:12" ht="3" customHeight="1" x14ac:dyDescent="0.3">
      <c r="B4" s="36"/>
      <c r="C4" s="36"/>
      <c r="D4" s="36"/>
      <c r="F4" s="36"/>
      <c r="G4" s="36"/>
      <c r="H4" s="36"/>
    </row>
    <row r="5" spans="1:12" ht="14.5" x14ac:dyDescent="0.35">
      <c r="B5" s="37" t="s">
        <v>96</v>
      </c>
      <c r="F5" s="19"/>
    </row>
    <row r="6" spans="1:12" ht="3" customHeight="1" x14ac:dyDescent="0.35">
      <c r="B6" s="28"/>
      <c r="F6" s="28"/>
    </row>
    <row r="7" spans="1:12" ht="16.5" customHeight="1" x14ac:dyDescent="0.3">
      <c r="A7" s="35"/>
      <c r="B7" s="33" t="s">
        <v>123</v>
      </c>
      <c r="F7" s="33"/>
    </row>
    <row r="8" spans="1:12" ht="3" customHeight="1" x14ac:dyDescent="0.3">
      <c r="B8" s="36"/>
      <c r="C8" s="36"/>
      <c r="D8" s="36"/>
      <c r="F8" s="36"/>
      <c r="G8" s="36"/>
      <c r="H8" s="36"/>
    </row>
    <row r="9" spans="1:12" ht="27" customHeight="1" x14ac:dyDescent="0.3">
      <c r="B9" s="172" t="s">
        <v>124</v>
      </c>
      <c r="C9" s="172"/>
      <c r="D9" s="172"/>
      <c r="E9" s="172"/>
      <c r="F9" s="172"/>
      <c r="G9" s="172"/>
      <c r="H9" s="172"/>
      <c r="I9" s="38"/>
      <c r="J9" s="38"/>
      <c r="K9" s="38"/>
      <c r="L9" s="38"/>
    </row>
    <row r="10" spans="1:12" ht="3" customHeight="1" x14ac:dyDescent="0.3"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12" ht="15" customHeight="1" x14ac:dyDescent="0.3">
      <c r="B11" s="39" t="s">
        <v>92</v>
      </c>
      <c r="C11" s="39"/>
      <c r="D11" s="39"/>
      <c r="F11" s="39" t="s">
        <v>98</v>
      </c>
      <c r="G11" s="39"/>
      <c r="H11" s="39"/>
    </row>
    <row r="12" spans="1:12" ht="5.15" customHeight="1" x14ac:dyDescent="0.3">
      <c r="B12" s="36"/>
      <c r="F12" s="36"/>
    </row>
    <row r="13" spans="1:12" x14ac:dyDescent="0.3">
      <c r="B13" s="114" t="s">
        <v>64</v>
      </c>
      <c r="C13" s="105" t="s">
        <v>11</v>
      </c>
      <c r="D13" s="105" t="s">
        <v>12</v>
      </c>
      <c r="F13" s="114" t="s">
        <v>64</v>
      </c>
      <c r="G13" s="105" t="s">
        <v>11</v>
      </c>
      <c r="H13" s="105" t="s">
        <v>12</v>
      </c>
      <c r="J13" s="120"/>
    </row>
    <row r="14" spans="1:12" x14ac:dyDescent="0.3">
      <c r="B14" s="4" t="s">
        <v>66</v>
      </c>
      <c r="C14" s="5"/>
      <c r="D14" s="5"/>
      <c r="F14" s="4" t="s">
        <v>66</v>
      </c>
      <c r="G14" s="5"/>
      <c r="H14" s="5"/>
    </row>
    <row r="15" spans="1:12" x14ac:dyDescent="0.3">
      <c r="A15" s="35"/>
      <c r="B15" s="32" t="s">
        <v>66</v>
      </c>
      <c r="C15" s="71">
        <v>1756</v>
      </c>
      <c r="D15" s="71">
        <v>1498</v>
      </c>
      <c r="F15" s="32" t="s">
        <v>66</v>
      </c>
      <c r="G15" s="82">
        <v>53.964351567301783</v>
      </c>
      <c r="H15" s="82">
        <v>46.035648432698217</v>
      </c>
      <c r="J15" s="81"/>
      <c r="K15" s="79"/>
    </row>
    <row r="16" spans="1:12" x14ac:dyDescent="0.3">
      <c r="B16" s="4" t="s">
        <v>67</v>
      </c>
      <c r="C16" s="76">
        <v>0</v>
      </c>
      <c r="D16" s="76">
        <v>0</v>
      </c>
      <c r="F16" s="4" t="s">
        <v>67</v>
      </c>
      <c r="G16" s="5"/>
      <c r="H16" s="5"/>
    </row>
    <row r="17" spans="1:11" x14ac:dyDescent="0.3">
      <c r="B17" s="32" t="s">
        <v>68</v>
      </c>
      <c r="C17" s="71">
        <v>300</v>
      </c>
      <c r="D17" s="71">
        <v>257</v>
      </c>
      <c r="F17" s="32" t="s">
        <v>68</v>
      </c>
      <c r="G17" s="82">
        <v>53.85996409335727</v>
      </c>
      <c r="H17" s="82">
        <v>46.14003590664273</v>
      </c>
      <c r="J17" s="81"/>
      <c r="K17" s="79"/>
    </row>
    <row r="18" spans="1:11" x14ac:dyDescent="0.3">
      <c r="B18" s="32" t="s">
        <v>71</v>
      </c>
      <c r="C18" s="71">
        <v>597</v>
      </c>
      <c r="D18" s="71">
        <v>430</v>
      </c>
      <c r="F18" s="32" t="s">
        <v>71</v>
      </c>
      <c r="G18" s="82">
        <v>58.130477117818891</v>
      </c>
      <c r="H18" s="82">
        <v>41.869522882181109</v>
      </c>
      <c r="J18" s="81"/>
      <c r="K18" s="79"/>
    </row>
    <row r="19" spans="1:11" x14ac:dyDescent="0.3">
      <c r="B19" s="32" t="s">
        <v>72</v>
      </c>
      <c r="C19" s="71">
        <v>859</v>
      </c>
      <c r="D19" s="71">
        <v>811</v>
      </c>
      <c r="F19" s="32" t="s">
        <v>72</v>
      </c>
      <c r="G19" s="82">
        <v>51.437125748503</v>
      </c>
      <c r="H19" s="82">
        <v>48.562874251497007</v>
      </c>
      <c r="J19" s="81"/>
      <c r="K19" s="79"/>
    </row>
    <row r="20" spans="1:11" x14ac:dyDescent="0.3">
      <c r="B20" s="4" t="s">
        <v>73</v>
      </c>
      <c r="C20" s="76">
        <v>0</v>
      </c>
      <c r="D20" s="76">
        <v>0</v>
      </c>
      <c r="F20" s="4" t="s">
        <v>73</v>
      </c>
      <c r="G20" s="8"/>
      <c r="H20" s="8"/>
    </row>
    <row r="21" spans="1:11" x14ac:dyDescent="0.3">
      <c r="B21" s="31" t="s">
        <v>69</v>
      </c>
      <c r="C21" s="71">
        <v>863</v>
      </c>
      <c r="D21" s="71">
        <v>1175</v>
      </c>
      <c r="F21" s="31" t="s">
        <v>69</v>
      </c>
      <c r="G21" s="82">
        <v>42.345436702649657</v>
      </c>
      <c r="H21" s="82">
        <v>57.65456329735035</v>
      </c>
      <c r="J21" s="81"/>
      <c r="K21" s="79"/>
    </row>
    <row r="22" spans="1:11" x14ac:dyDescent="0.3">
      <c r="B22" s="31" t="s">
        <v>70</v>
      </c>
      <c r="C22" s="71">
        <v>893</v>
      </c>
      <c r="D22" s="71">
        <v>323</v>
      </c>
      <c r="F22" s="31" t="s">
        <v>70</v>
      </c>
      <c r="G22" s="82">
        <v>73.4375</v>
      </c>
      <c r="H22" s="82">
        <v>26.5625</v>
      </c>
      <c r="J22" s="81"/>
      <c r="K22" s="79"/>
    </row>
    <row r="23" spans="1:11" x14ac:dyDescent="0.3">
      <c r="A23" s="35"/>
      <c r="B23" s="4" t="s">
        <v>74</v>
      </c>
      <c r="C23" s="76">
        <v>0</v>
      </c>
      <c r="D23" s="76">
        <v>0</v>
      </c>
      <c r="F23" s="4" t="s">
        <v>74</v>
      </c>
      <c r="G23" s="8"/>
      <c r="H23" s="8"/>
    </row>
    <row r="24" spans="1:11" x14ac:dyDescent="0.3">
      <c r="B24" s="32" t="s">
        <v>116</v>
      </c>
      <c r="C24" s="71">
        <v>351</v>
      </c>
      <c r="D24" s="71">
        <v>155</v>
      </c>
      <c r="F24" s="32" t="s">
        <v>116</v>
      </c>
      <c r="G24" s="82">
        <v>69.367588932806328</v>
      </c>
      <c r="H24" s="82">
        <v>30.632411067193676</v>
      </c>
      <c r="J24" s="81"/>
      <c r="K24" s="79"/>
    </row>
    <row r="25" spans="1:11" x14ac:dyDescent="0.3">
      <c r="B25" s="32" t="s">
        <v>109</v>
      </c>
      <c r="C25" s="71">
        <v>978</v>
      </c>
      <c r="D25" s="71">
        <v>642</v>
      </c>
      <c r="F25" s="32" t="s">
        <v>109</v>
      </c>
      <c r="G25" s="82">
        <v>60.370370370370374</v>
      </c>
      <c r="H25" s="82">
        <v>39.629629629629633</v>
      </c>
      <c r="J25" s="81"/>
      <c r="K25" s="79"/>
    </row>
    <row r="26" spans="1:11" x14ac:dyDescent="0.3">
      <c r="B26" s="32" t="s">
        <v>107</v>
      </c>
      <c r="C26" s="71">
        <v>427</v>
      </c>
      <c r="D26" s="71">
        <v>701</v>
      </c>
      <c r="F26" s="32" t="s">
        <v>107</v>
      </c>
      <c r="G26" s="82">
        <v>37.854609929078016</v>
      </c>
      <c r="H26" s="82">
        <v>62.145390070921991</v>
      </c>
      <c r="J26" s="81"/>
      <c r="K26" s="79"/>
    </row>
    <row r="27" spans="1:11" x14ac:dyDescent="0.3">
      <c r="B27" s="4" t="s">
        <v>78</v>
      </c>
      <c r="C27" s="76">
        <v>0</v>
      </c>
      <c r="D27" s="76">
        <v>0</v>
      </c>
      <c r="F27" s="4" t="s">
        <v>78</v>
      </c>
      <c r="G27" s="8"/>
      <c r="H27" s="8"/>
    </row>
    <row r="28" spans="1:11" x14ac:dyDescent="0.3">
      <c r="B28" s="32" t="s">
        <v>79</v>
      </c>
      <c r="C28" s="71">
        <v>76</v>
      </c>
      <c r="D28" s="71">
        <v>34</v>
      </c>
      <c r="F28" s="32" t="s">
        <v>79</v>
      </c>
      <c r="G28" s="82">
        <v>69.090909090909093</v>
      </c>
      <c r="H28" s="82">
        <v>30.909090909090907</v>
      </c>
      <c r="J28" s="81"/>
      <c r="K28" s="79"/>
    </row>
    <row r="29" spans="1:11" x14ac:dyDescent="0.3">
      <c r="B29" s="32" t="s">
        <v>80</v>
      </c>
      <c r="C29" s="71">
        <v>897</v>
      </c>
      <c r="D29" s="71">
        <v>562</v>
      </c>
      <c r="F29" s="32" t="s">
        <v>80</v>
      </c>
      <c r="G29" s="82">
        <v>61.480466072652504</v>
      </c>
      <c r="H29" s="82">
        <v>38.519533927347496</v>
      </c>
      <c r="J29" s="81"/>
      <c r="K29" s="79"/>
    </row>
    <row r="30" spans="1:11" x14ac:dyDescent="0.3">
      <c r="B30" s="32" t="s">
        <v>81</v>
      </c>
      <c r="C30" s="71">
        <v>52</v>
      </c>
      <c r="D30" s="71">
        <v>130</v>
      </c>
      <c r="F30" s="32" t="s">
        <v>81</v>
      </c>
      <c r="G30" s="82">
        <v>28.571428571428569</v>
      </c>
      <c r="H30" s="82">
        <v>71.428571428571431</v>
      </c>
      <c r="J30" s="81"/>
      <c r="K30" s="79"/>
    </row>
    <row r="31" spans="1:11" x14ac:dyDescent="0.3">
      <c r="B31" s="32" t="s">
        <v>82</v>
      </c>
      <c r="C31" s="71">
        <v>113</v>
      </c>
      <c r="D31" s="71">
        <v>78</v>
      </c>
      <c r="F31" s="32" t="s">
        <v>82</v>
      </c>
      <c r="G31" s="82">
        <v>59.162303664921467</v>
      </c>
      <c r="H31" s="82">
        <v>40.837696335078533</v>
      </c>
      <c r="J31" s="81"/>
      <c r="K31" s="79"/>
    </row>
    <row r="32" spans="1:11" x14ac:dyDescent="0.3">
      <c r="B32" s="32" t="s">
        <v>83</v>
      </c>
      <c r="C32" s="71">
        <v>211</v>
      </c>
      <c r="D32" s="71">
        <v>238</v>
      </c>
      <c r="F32" s="32" t="s">
        <v>83</v>
      </c>
      <c r="G32" s="82">
        <v>46.993318485523382</v>
      </c>
      <c r="H32" s="82">
        <v>53.006681514476618</v>
      </c>
      <c r="J32" s="81"/>
      <c r="K32" s="79"/>
    </row>
    <row r="33" spans="2:11" x14ac:dyDescent="0.3">
      <c r="B33" s="32" t="s">
        <v>84</v>
      </c>
      <c r="C33" s="71">
        <v>82</v>
      </c>
      <c r="D33" s="71">
        <v>57</v>
      </c>
      <c r="F33" s="32" t="s">
        <v>84</v>
      </c>
      <c r="G33" s="82">
        <v>58.992805755395686</v>
      </c>
      <c r="H33" s="82">
        <v>41.007194244604314</v>
      </c>
      <c r="J33" s="81"/>
      <c r="K33" s="79"/>
    </row>
    <row r="34" spans="2:11" ht="21" x14ac:dyDescent="0.3">
      <c r="B34" s="32" t="s">
        <v>85</v>
      </c>
      <c r="C34" s="71">
        <v>171</v>
      </c>
      <c r="D34" s="71">
        <v>202</v>
      </c>
      <c r="F34" s="32" t="s">
        <v>85</v>
      </c>
      <c r="G34" s="82">
        <v>45.844504021447719</v>
      </c>
      <c r="H34" s="82">
        <v>54.155495978552281</v>
      </c>
      <c r="J34" s="81"/>
      <c r="K34" s="79"/>
    </row>
    <row r="35" spans="2:11" x14ac:dyDescent="0.3">
      <c r="B35" s="32" t="s">
        <v>86</v>
      </c>
      <c r="C35" s="71">
        <v>154</v>
      </c>
      <c r="D35" s="71">
        <v>197</v>
      </c>
      <c r="F35" s="32" t="s">
        <v>86</v>
      </c>
      <c r="G35" s="82">
        <v>43.874643874643873</v>
      </c>
      <c r="H35" s="82">
        <v>56.125356125356127</v>
      </c>
      <c r="J35" s="81"/>
      <c r="K35" s="79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3622047244094491" right="0.23622047244094491" top="0.35433070866141736" bottom="0.31496062992125984" header="0.31496062992125984" footer="0.31496062992125984"/>
  <pageSetup scale="9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0"/>
  <sheetViews>
    <sheetView showGridLines="0" topLeftCell="A3" workbookViewId="0">
      <selection activeCell="R35" sqref="R3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16384" width="9.1796875" style="16"/>
  </cols>
  <sheetData>
    <row r="2" spans="1:10" ht="18.5" x14ac:dyDescent="0.3">
      <c r="B2" s="33" t="str">
        <f>+'Amostra e Respostas'!$B$2</f>
        <v>Inquérito às Práticas de Gestão</v>
      </c>
    </row>
    <row r="3" spans="1:10" ht="18.5" x14ac:dyDescent="0.3">
      <c r="A3" s="35"/>
      <c r="B3" s="33" t="str">
        <f>+'Amostra e Respostas'!$B$3</f>
        <v>Ano 2022</v>
      </c>
    </row>
    <row r="4" spans="1:10" ht="3" customHeight="1" x14ac:dyDescent="0.3">
      <c r="B4" s="36"/>
      <c r="C4" s="36"/>
      <c r="D4" s="36"/>
    </row>
    <row r="5" spans="1:10" x14ac:dyDescent="0.3">
      <c r="B5" s="37" t="s">
        <v>96</v>
      </c>
    </row>
    <row r="6" spans="1:10" ht="3" customHeight="1" x14ac:dyDescent="0.35">
      <c r="B6" s="28"/>
    </row>
    <row r="7" spans="1:10" ht="16.5" customHeight="1" x14ac:dyDescent="0.3">
      <c r="A7" s="35"/>
      <c r="B7" s="200" t="s">
        <v>123</v>
      </c>
      <c r="C7" s="200"/>
      <c r="D7" s="200"/>
      <c r="E7" s="200"/>
      <c r="F7" s="200"/>
    </row>
    <row r="8" spans="1:10" ht="3" customHeight="1" x14ac:dyDescent="0.3">
      <c r="B8" s="36"/>
      <c r="C8" s="36"/>
      <c r="D8" s="36"/>
    </row>
    <row r="9" spans="1:10" ht="40.9" customHeight="1" x14ac:dyDescent="0.7">
      <c r="B9" s="172" t="s">
        <v>125</v>
      </c>
      <c r="C9" s="172"/>
      <c r="D9" s="172"/>
      <c r="E9" s="172"/>
      <c r="F9" s="172"/>
      <c r="G9" s="38"/>
      <c r="H9" s="38"/>
      <c r="J9" s="137"/>
    </row>
    <row r="10" spans="1:10" ht="3" customHeight="1" x14ac:dyDescent="0.3">
      <c r="B10" s="172"/>
      <c r="C10" s="172"/>
      <c r="D10" s="172"/>
      <c r="E10" s="172"/>
      <c r="F10" s="172"/>
      <c r="G10" s="38"/>
      <c r="H10" s="38"/>
      <c r="I10" s="38"/>
      <c r="J10" s="38"/>
    </row>
    <row r="11" spans="1:10" ht="15" customHeight="1" x14ac:dyDescent="0.3">
      <c r="B11" s="39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ht="5.15" customHeight="1" x14ac:dyDescent="0.3">
      <c r="B12" s="36"/>
    </row>
    <row r="13" spans="1:10" ht="47.5" customHeight="1" x14ac:dyDescent="0.3">
      <c r="B13" s="114" t="s">
        <v>64</v>
      </c>
      <c r="C13" s="105" t="s">
        <v>153</v>
      </c>
      <c r="D13" s="105" t="s">
        <v>154</v>
      </c>
      <c r="I13" s="120"/>
    </row>
    <row r="14" spans="1:10" x14ac:dyDescent="0.3">
      <c r="B14" s="4" t="s">
        <v>66</v>
      </c>
      <c r="C14" s="5"/>
      <c r="D14" s="5"/>
    </row>
    <row r="15" spans="1:10" x14ac:dyDescent="0.3">
      <c r="B15" s="129" t="s">
        <v>66</v>
      </c>
      <c r="C15" s="139">
        <v>51.725571732918716</v>
      </c>
      <c r="D15" s="139">
        <v>6.7819148899942938</v>
      </c>
      <c r="I15" s="77"/>
    </row>
    <row r="16" spans="1:10" x14ac:dyDescent="0.3">
      <c r="B16" s="4" t="s">
        <v>67</v>
      </c>
      <c r="C16" s="140"/>
      <c r="D16" s="140"/>
    </row>
    <row r="17" spans="2:9" x14ac:dyDescent="0.3">
      <c r="B17" s="129" t="s">
        <v>68</v>
      </c>
      <c r="C17" s="139">
        <v>68.316831696696397</v>
      </c>
      <c r="D17" s="139">
        <v>12.01629329694169</v>
      </c>
      <c r="I17" s="77"/>
    </row>
    <row r="18" spans="2:9" x14ac:dyDescent="0.3">
      <c r="B18" s="129" t="s">
        <v>71</v>
      </c>
      <c r="C18" s="139">
        <v>52.442528766750584</v>
      </c>
      <c r="D18" s="139">
        <v>6.6666666560533345</v>
      </c>
      <c r="I18" s="77"/>
    </row>
    <row r="19" spans="2:9" x14ac:dyDescent="0.3">
      <c r="B19" s="129" t="s">
        <v>72</v>
      </c>
      <c r="C19" s="139">
        <v>48.506694126695848</v>
      </c>
      <c r="D19" s="139">
        <v>6.4141333805565779</v>
      </c>
      <c r="I19" s="77"/>
    </row>
    <row r="20" spans="2:9" x14ac:dyDescent="0.3">
      <c r="B20" s="4" t="s">
        <v>73</v>
      </c>
      <c r="C20" s="140"/>
      <c r="D20" s="140"/>
    </row>
    <row r="21" spans="2:9" x14ac:dyDescent="0.3">
      <c r="B21" s="130" t="s">
        <v>69</v>
      </c>
      <c r="C21" s="139">
        <v>36.947791167558456</v>
      </c>
      <c r="D21" s="139">
        <v>4.5104356398251237</v>
      </c>
      <c r="I21" s="77"/>
    </row>
    <row r="22" spans="2:9" x14ac:dyDescent="0.3">
      <c r="B22" s="130" t="s">
        <v>70</v>
      </c>
      <c r="C22" s="139">
        <v>75.960482985568561</v>
      </c>
      <c r="D22" s="139">
        <v>15.384615370038768</v>
      </c>
      <c r="I22" s="77"/>
    </row>
    <row r="23" spans="2:9" x14ac:dyDescent="0.3">
      <c r="B23" s="4" t="s">
        <v>74</v>
      </c>
      <c r="C23" s="140"/>
      <c r="D23" s="140"/>
    </row>
    <row r="24" spans="2:9" x14ac:dyDescent="0.3">
      <c r="B24" s="129" t="s">
        <v>116</v>
      </c>
      <c r="C24" s="139">
        <v>88.679245271911711</v>
      </c>
      <c r="D24" s="139">
        <v>39.473684228756923</v>
      </c>
      <c r="I24" s="77"/>
    </row>
    <row r="25" spans="2:9" x14ac:dyDescent="0.3">
      <c r="B25" s="138" t="s">
        <v>109</v>
      </c>
      <c r="C25" s="139">
        <v>66.254164653684541</v>
      </c>
      <c r="D25" s="139">
        <v>12.825495533005714</v>
      </c>
      <c r="I25" s="77"/>
    </row>
    <row r="26" spans="2:9" x14ac:dyDescent="0.3">
      <c r="B26" s="129" t="s">
        <v>107</v>
      </c>
      <c r="C26" s="139">
        <v>30.152329747698275</v>
      </c>
      <c r="D26" s="139">
        <v>3.5243689462649503</v>
      </c>
      <c r="I26" s="77"/>
    </row>
    <row r="27" spans="2:9" x14ac:dyDescent="0.3">
      <c r="B27" s="4" t="s">
        <v>78</v>
      </c>
      <c r="C27" s="140"/>
      <c r="D27" s="140"/>
      <c r="I27" s="77"/>
    </row>
    <row r="28" spans="2:9" x14ac:dyDescent="0.3">
      <c r="B28" s="129" t="s">
        <v>79</v>
      </c>
      <c r="C28" s="139">
        <v>59.154929571434245</v>
      </c>
      <c r="D28" s="139">
        <v>9.0277778005015428</v>
      </c>
      <c r="I28" s="77"/>
    </row>
    <row r="29" spans="2:9" x14ac:dyDescent="0.3">
      <c r="B29" s="129" t="s">
        <v>80</v>
      </c>
      <c r="C29" s="139">
        <v>56.101768020613285</v>
      </c>
      <c r="D29" s="139">
        <v>8.4488621468419502</v>
      </c>
      <c r="I29" s="77"/>
    </row>
    <row r="30" spans="2:9" x14ac:dyDescent="0.3">
      <c r="B30" s="129" t="s">
        <v>81</v>
      </c>
      <c r="C30" s="139">
        <v>45.205479438881589</v>
      </c>
      <c r="D30" s="139">
        <v>8.2802547777029503</v>
      </c>
      <c r="I30" s="77"/>
    </row>
    <row r="31" spans="2:9" x14ac:dyDescent="0.3">
      <c r="B31" s="129" t="s">
        <v>82</v>
      </c>
      <c r="C31" s="139">
        <v>55.960264885051089</v>
      </c>
      <c r="D31" s="139">
        <v>4.8204158831963513</v>
      </c>
      <c r="I31" s="77"/>
    </row>
    <row r="32" spans="2:9" x14ac:dyDescent="0.3">
      <c r="B32" s="129" t="s">
        <v>83</v>
      </c>
      <c r="C32" s="139">
        <v>52.255054443882074</v>
      </c>
      <c r="D32" s="139">
        <v>7.1623465242582203</v>
      </c>
      <c r="I32" s="77"/>
    </row>
    <row r="33" spans="2:9" x14ac:dyDescent="0.3">
      <c r="B33" s="129" t="s">
        <v>84</v>
      </c>
      <c r="C33" s="139">
        <v>54.335260084646997</v>
      </c>
      <c r="D33" s="139">
        <v>7.4074074062825792</v>
      </c>
      <c r="I33" s="77"/>
    </row>
    <row r="34" spans="2:9" ht="21" x14ac:dyDescent="0.3">
      <c r="B34" s="129" t="s">
        <v>85</v>
      </c>
      <c r="C34" s="139">
        <v>48.232848227083217</v>
      </c>
      <c r="D34" s="139">
        <v>7.3324905283067565</v>
      </c>
      <c r="I34" s="77"/>
    </row>
    <row r="35" spans="2:9" x14ac:dyDescent="0.3">
      <c r="B35" s="129" t="s">
        <v>86</v>
      </c>
      <c r="C35" s="139">
        <v>34.105960274187531</v>
      </c>
      <c r="D35" s="139">
        <v>2.2053231902560975</v>
      </c>
      <c r="I35" s="77"/>
    </row>
    <row r="37" spans="2:9" x14ac:dyDescent="0.3">
      <c r="B37" s="29" t="s">
        <v>160</v>
      </c>
    </row>
    <row r="38" spans="2:9" x14ac:dyDescent="0.3">
      <c r="B38" s="29"/>
    </row>
    <row r="39" spans="2:9" x14ac:dyDescent="0.3">
      <c r="B39" s="29" t="s">
        <v>156</v>
      </c>
    </row>
    <row r="40" spans="2:9" x14ac:dyDescent="0.3">
      <c r="B40" s="29" t="s">
        <v>157</v>
      </c>
    </row>
  </sheetData>
  <sheetProtection sheet="1"/>
  <mergeCells count="2">
    <mergeCell ref="B7:F7"/>
    <mergeCell ref="B9:F10"/>
  </mergeCells>
  <hyperlinks>
    <hyperlink ref="B5" location="Indice!A1" display="&lt;&lt; voltar"/>
  </hyperlinks>
  <printOptions horizontalCentered="1"/>
  <pageMargins left="0.25" right="0.25" top="0.75" bottom="0.75" header="0.3" footer="0.3"/>
  <pageSetup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showGridLines="0" zoomScaleNormal="100" workbookViewId="0">
      <selection activeCell="C15" sqref="C15:D1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5" width="10.7265625" style="16" customWidth="1"/>
    <col min="6" max="6" width="29.26953125" style="16" customWidth="1"/>
    <col min="7" max="8" width="10.7265625" style="16" customWidth="1"/>
    <col min="9" max="11" width="9.1796875" style="16"/>
    <col min="12" max="13" width="9.1796875" style="42"/>
    <col min="14" max="16384" width="9.1796875" style="16"/>
  </cols>
  <sheetData>
    <row r="2" spans="1:13" ht="18.5" x14ac:dyDescent="0.3">
      <c r="B2" s="33" t="str">
        <f>+'Amostra e Respostas'!$B$2</f>
        <v>Inquérito às Práticas de Gestão</v>
      </c>
      <c r="F2" s="33"/>
    </row>
    <row r="3" spans="1:13" ht="18.5" x14ac:dyDescent="0.3">
      <c r="A3" s="35"/>
      <c r="B3" s="33" t="str">
        <f>+'Amostra e Respostas'!$B$3</f>
        <v>Ano 2022</v>
      </c>
      <c r="F3" s="33"/>
    </row>
    <row r="4" spans="1:13" ht="3" customHeight="1" x14ac:dyDescent="0.3">
      <c r="B4" s="36"/>
      <c r="C4" s="36"/>
      <c r="F4" s="36"/>
      <c r="G4" s="36"/>
    </row>
    <row r="5" spans="1:13" ht="14.5" x14ac:dyDescent="0.35">
      <c r="B5" s="37" t="s">
        <v>96</v>
      </c>
      <c r="F5" s="19"/>
    </row>
    <row r="6" spans="1:13" ht="3" customHeight="1" x14ac:dyDescent="0.35">
      <c r="B6" s="28"/>
      <c r="F6" s="28"/>
    </row>
    <row r="7" spans="1:13" ht="16.5" customHeight="1" x14ac:dyDescent="0.3">
      <c r="A7" s="35"/>
      <c r="B7" s="33" t="s">
        <v>123</v>
      </c>
      <c r="F7" s="33"/>
      <c r="L7" s="122"/>
    </row>
    <row r="8" spans="1:13" ht="3" customHeight="1" x14ac:dyDescent="0.3">
      <c r="B8" s="172" t="s">
        <v>126</v>
      </c>
      <c r="C8" s="172"/>
      <c r="D8" s="172"/>
      <c r="E8" s="172"/>
      <c r="F8" s="172"/>
      <c r="G8" s="172"/>
      <c r="H8" s="172"/>
    </row>
    <row r="9" spans="1:13" ht="25.9" customHeight="1" x14ac:dyDescent="0.3">
      <c r="B9" s="172"/>
      <c r="C9" s="172"/>
      <c r="D9" s="172"/>
      <c r="E9" s="172"/>
      <c r="F9" s="172"/>
      <c r="G9" s="172"/>
      <c r="H9" s="172"/>
      <c r="I9" s="38"/>
      <c r="J9" s="38"/>
    </row>
    <row r="10" spans="1:13" ht="3" customHeight="1" x14ac:dyDescent="0.3">
      <c r="B10" s="38"/>
      <c r="C10" s="38"/>
      <c r="D10" s="38"/>
      <c r="E10" s="38"/>
      <c r="F10" s="38"/>
      <c r="G10" s="38"/>
      <c r="H10" s="38"/>
      <c r="I10" s="38"/>
      <c r="J10" s="38"/>
    </row>
    <row r="11" spans="1:13" ht="15" customHeight="1" x14ac:dyDescent="0.3">
      <c r="B11" s="39" t="s">
        <v>92</v>
      </c>
      <c r="C11" s="39"/>
      <c r="F11" s="39" t="s">
        <v>98</v>
      </c>
      <c r="G11" s="39"/>
      <c r="L11" s="120"/>
    </row>
    <row r="12" spans="1:13" ht="5.15" customHeight="1" x14ac:dyDescent="0.3">
      <c r="B12" s="36"/>
      <c r="F12" s="36"/>
    </row>
    <row r="13" spans="1:13" x14ac:dyDescent="0.3">
      <c r="B13" s="114" t="s">
        <v>64</v>
      </c>
      <c r="C13" s="105" t="s">
        <v>11</v>
      </c>
      <c r="D13" s="105" t="s">
        <v>12</v>
      </c>
      <c r="F13" s="114" t="s">
        <v>64</v>
      </c>
      <c r="G13" s="105" t="s">
        <v>11</v>
      </c>
      <c r="H13" s="105" t="s">
        <v>12</v>
      </c>
      <c r="L13" s="126"/>
    </row>
    <row r="14" spans="1:13" x14ac:dyDescent="0.3">
      <c r="B14" s="4" t="s">
        <v>66</v>
      </c>
      <c r="C14" s="5"/>
      <c r="D14" s="5"/>
      <c r="F14" s="4" t="s">
        <v>66</v>
      </c>
      <c r="G14" s="5"/>
      <c r="H14" s="5"/>
    </row>
    <row r="15" spans="1:13" x14ac:dyDescent="0.3">
      <c r="A15" s="35"/>
      <c r="B15" s="32" t="s">
        <v>66</v>
      </c>
      <c r="C15" s="71">
        <v>1389</v>
      </c>
      <c r="D15" s="71">
        <v>98</v>
      </c>
      <c r="F15" s="32" t="s">
        <v>66</v>
      </c>
      <c r="G15" s="82">
        <v>93.409549428379293</v>
      </c>
      <c r="H15" s="82">
        <v>6.5904505716207122</v>
      </c>
      <c r="L15" s="136"/>
      <c r="M15" s="142"/>
    </row>
    <row r="16" spans="1:13" x14ac:dyDescent="0.3">
      <c r="B16" s="4" t="s">
        <v>67</v>
      </c>
      <c r="C16" s="76">
        <v>0</v>
      </c>
      <c r="D16" s="76">
        <v>0</v>
      </c>
      <c r="F16" s="4" t="s">
        <v>67</v>
      </c>
      <c r="G16" s="8"/>
      <c r="H16" s="8"/>
    </row>
    <row r="17" spans="2:13" x14ac:dyDescent="0.3">
      <c r="B17" s="32" t="s">
        <v>68</v>
      </c>
      <c r="C17" s="71">
        <v>227</v>
      </c>
      <c r="D17" s="71">
        <v>15</v>
      </c>
      <c r="F17" s="32" t="s">
        <v>68</v>
      </c>
      <c r="G17" s="82">
        <v>93.801652892561975</v>
      </c>
      <c r="H17" s="82">
        <v>6.1983471074380168</v>
      </c>
      <c r="L17" s="136"/>
      <c r="M17" s="142"/>
    </row>
    <row r="18" spans="2:13" x14ac:dyDescent="0.3">
      <c r="B18" s="32" t="s">
        <v>71</v>
      </c>
      <c r="C18" s="71">
        <v>472</v>
      </c>
      <c r="D18" s="71">
        <v>28</v>
      </c>
      <c r="F18" s="32" t="s">
        <v>71</v>
      </c>
      <c r="G18" s="82">
        <v>94.399999999999991</v>
      </c>
      <c r="H18" s="82">
        <v>5.6000000000000005</v>
      </c>
      <c r="L18" s="136"/>
      <c r="M18" s="142"/>
    </row>
    <row r="19" spans="2:13" x14ac:dyDescent="0.3">
      <c r="B19" s="32" t="s">
        <v>72</v>
      </c>
      <c r="C19" s="71">
        <v>690</v>
      </c>
      <c r="D19" s="71">
        <v>55</v>
      </c>
      <c r="F19" s="32" t="s">
        <v>72</v>
      </c>
      <c r="G19" s="82">
        <v>92.617449664429529</v>
      </c>
      <c r="H19" s="82">
        <v>7.3825503355704702</v>
      </c>
      <c r="L19" s="136"/>
      <c r="M19" s="142"/>
    </row>
    <row r="20" spans="2:13" x14ac:dyDescent="0.3">
      <c r="B20" s="4" t="s">
        <v>73</v>
      </c>
      <c r="C20" s="76">
        <v>0</v>
      </c>
      <c r="D20" s="76">
        <v>0</v>
      </c>
      <c r="F20" s="4" t="s">
        <v>73</v>
      </c>
      <c r="G20" s="8"/>
      <c r="H20" s="8"/>
    </row>
    <row r="21" spans="2:13" x14ac:dyDescent="0.3">
      <c r="B21" s="32" t="s">
        <v>69</v>
      </c>
      <c r="C21" s="71">
        <v>585</v>
      </c>
      <c r="D21" s="71">
        <v>50</v>
      </c>
      <c r="F21" s="32" t="s">
        <v>69</v>
      </c>
      <c r="G21" s="82">
        <v>92.125984251968504</v>
      </c>
      <c r="H21" s="82">
        <v>7.8740157480314963</v>
      </c>
      <c r="L21" s="136"/>
      <c r="M21" s="142"/>
    </row>
    <row r="22" spans="2:13" x14ac:dyDescent="0.3">
      <c r="B22" s="32" t="s">
        <v>70</v>
      </c>
      <c r="C22" s="71">
        <v>804</v>
      </c>
      <c r="D22" s="71">
        <v>48</v>
      </c>
      <c r="F22" s="32" t="s">
        <v>70</v>
      </c>
      <c r="G22" s="82">
        <v>94.366197183098592</v>
      </c>
      <c r="H22" s="82">
        <v>5.6338028169014089</v>
      </c>
      <c r="L22" s="136"/>
      <c r="M22" s="142"/>
    </row>
    <row r="23" spans="2:13" x14ac:dyDescent="0.3">
      <c r="B23" s="4" t="s">
        <v>74</v>
      </c>
      <c r="C23" s="76">
        <v>0</v>
      </c>
      <c r="D23" s="76">
        <v>0</v>
      </c>
      <c r="F23" s="4" t="s">
        <v>74</v>
      </c>
      <c r="G23" s="8"/>
      <c r="H23" s="8"/>
    </row>
    <row r="24" spans="2:13" x14ac:dyDescent="0.3">
      <c r="B24" s="32" t="s">
        <v>116</v>
      </c>
      <c r="C24" s="71">
        <v>303</v>
      </c>
      <c r="D24" s="71">
        <v>19</v>
      </c>
      <c r="F24" s="32" t="s">
        <v>116</v>
      </c>
      <c r="G24" s="82">
        <v>94.099378881987576</v>
      </c>
      <c r="H24" s="82">
        <v>5.9006211180124222</v>
      </c>
      <c r="L24" s="136"/>
      <c r="M24" s="142"/>
    </row>
    <row r="25" spans="2:13" x14ac:dyDescent="0.3">
      <c r="B25" s="32" t="s">
        <v>109</v>
      </c>
      <c r="C25" s="71">
        <v>796</v>
      </c>
      <c r="D25" s="71">
        <v>50</v>
      </c>
      <c r="F25" s="32" t="s">
        <v>109</v>
      </c>
      <c r="G25" s="82">
        <v>94.089834515366434</v>
      </c>
      <c r="H25" s="82">
        <v>5.9101654846335698</v>
      </c>
      <c r="L25" s="136"/>
      <c r="M25" s="142"/>
    </row>
    <row r="26" spans="2:13" x14ac:dyDescent="0.3">
      <c r="B26" s="32" t="s">
        <v>107</v>
      </c>
      <c r="C26" s="71">
        <v>290</v>
      </c>
      <c r="D26" s="71">
        <v>29</v>
      </c>
      <c r="F26" s="32" t="s">
        <v>107</v>
      </c>
      <c r="G26" s="82">
        <v>90.909090909090907</v>
      </c>
      <c r="H26" s="82">
        <v>9.0909090909090917</v>
      </c>
      <c r="L26" s="136"/>
      <c r="M26" s="142"/>
    </row>
    <row r="27" spans="2:13" x14ac:dyDescent="0.3">
      <c r="B27" s="4" t="s">
        <v>78</v>
      </c>
      <c r="C27" s="76">
        <v>0</v>
      </c>
      <c r="D27" s="76">
        <v>0</v>
      </c>
      <c r="F27" s="4" t="s">
        <v>78</v>
      </c>
      <c r="G27" s="8"/>
      <c r="H27" s="8"/>
    </row>
    <row r="28" spans="2:13" x14ac:dyDescent="0.3">
      <c r="B28" s="32" t="s">
        <v>79</v>
      </c>
      <c r="C28" s="71">
        <v>55</v>
      </c>
      <c r="D28" s="71">
        <v>4</v>
      </c>
      <c r="F28" s="32" t="s">
        <v>79</v>
      </c>
      <c r="G28" s="82">
        <v>93.220338983050837</v>
      </c>
      <c r="H28" s="82">
        <v>6.7796610169491522</v>
      </c>
      <c r="L28" s="136"/>
      <c r="M28" s="142"/>
    </row>
    <row r="29" spans="2:13" x14ac:dyDescent="0.3">
      <c r="B29" s="32" t="s">
        <v>80</v>
      </c>
      <c r="C29" s="71">
        <v>719</v>
      </c>
      <c r="D29" s="71">
        <v>50</v>
      </c>
      <c r="F29" s="32" t="s">
        <v>80</v>
      </c>
      <c r="G29" s="82">
        <v>93.49804941482445</v>
      </c>
      <c r="H29" s="82">
        <v>6.5019505851755532</v>
      </c>
      <c r="L29" s="136"/>
      <c r="M29" s="142"/>
    </row>
    <row r="30" spans="2:13" x14ac:dyDescent="0.3">
      <c r="B30" s="32" t="s">
        <v>81</v>
      </c>
      <c r="C30" s="71">
        <v>40</v>
      </c>
      <c r="D30" s="71">
        <v>2</v>
      </c>
      <c r="F30" s="32" t="s">
        <v>81</v>
      </c>
      <c r="G30" s="82">
        <v>95.238095238095227</v>
      </c>
      <c r="H30" s="82">
        <v>4.7619047619047619</v>
      </c>
      <c r="L30" s="136"/>
      <c r="M30" s="142"/>
    </row>
    <row r="31" spans="2:13" x14ac:dyDescent="0.3">
      <c r="B31" s="32" t="s">
        <v>82</v>
      </c>
      <c r="C31" s="71">
        <v>93</v>
      </c>
      <c r="D31" s="71">
        <v>7</v>
      </c>
      <c r="F31" s="32" t="s">
        <v>82</v>
      </c>
      <c r="G31" s="82">
        <v>93</v>
      </c>
      <c r="H31" s="82">
        <v>7.0000000000000009</v>
      </c>
      <c r="L31" s="136"/>
      <c r="M31" s="142"/>
    </row>
    <row r="32" spans="2:13" x14ac:dyDescent="0.3">
      <c r="B32" s="32" t="s">
        <v>83</v>
      </c>
      <c r="C32" s="71">
        <v>171</v>
      </c>
      <c r="D32" s="71">
        <v>7</v>
      </c>
      <c r="F32" s="32" t="s">
        <v>83</v>
      </c>
      <c r="G32" s="82">
        <v>96.067415730337075</v>
      </c>
      <c r="H32" s="82">
        <v>3.9325842696629212</v>
      </c>
      <c r="L32" s="136"/>
      <c r="M32" s="142"/>
    </row>
    <row r="33" spans="2:13" x14ac:dyDescent="0.3">
      <c r="B33" s="32" t="s">
        <v>84</v>
      </c>
      <c r="C33" s="71">
        <v>64</v>
      </c>
      <c r="D33" s="71">
        <v>4</v>
      </c>
      <c r="F33" s="32" t="s">
        <v>84</v>
      </c>
      <c r="G33" s="82">
        <v>94.117647058823522</v>
      </c>
      <c r="H33" s="82">
        <v>5.8823529411764701</v>
      </c>
      <c r="L33" s="136"/>
      <c r="M33" s="142"/>
    </row>
    <row r="34" spans="2:13" ht="21" x14ac:dyDescent="0.3">
      <c r="B34" s="32" t="s">
        <v>85</v>
      </c>
      <c r="C34" s="71">
        <v>136</v>
      </c>
      <c r="D34" s="71">
        <v>11</v>
      </c>
      <c r="F34" s="32" t="s">
        <v>85</v>
      </c>
      <c r="G34" s="82">
        <v>92.517006802721085</v>
      </c>
      <c r="H34" s="82">
        <v>7.4829931972789119</v>
      </c>
      <c r="L34" s="136"/>
      <c r="M34" s="142"/>
    </row>
    <row r="35" spans="2:13" x14ac:dyDescent="0.3">
      <c r="B35" s="32" t="s">
        <v>86</v>
      </c>
      <c r="C35" s="71">
        <v>111</v>
      </c>
      <c r="D35" s="71">
        <v>13</v>
      </c>
      <c r="F35" s="32" t="s">
        <v>86</v>
      </c>
      <c r="G35" s="82">
        <v>89.516129032258064</v>
      </c>
      <c r="H35" s="82">
        <v>10.483870967741936</v>
      </c>
      <c r="L35" s="136"/>
      <c r="M35" s="142"/>
    </row>
    <row r="37" spans="2:13" x14ac:dyDescent="0.3">
      <c r="B37" s="29" t="s">
        <v>161</v>
      </c>
      <c r="L37" s="16"/>
      <c r="M37" s="16"/>
    </row>
  </sheetData>
  <sheetProtection sheet="1"/>
  <mergeCells count="1">
    <mergeCell ref="B8:H9"/>
  </mergeCells>
  <hyperlinks>
    <hyperlink ref="B5" location="Indice!A1" display="&lt;&lt; voltar"/>
  </hyperlinks>
  <printOptions horizontalCentered="1"/>
  <pageMargins left="0.23622047244094491" right="0.23622047244094491" top="0.35433070866141736" bottom="0.31496062992125984" header="0.31496062992125984" footer="0.31496062992125984"/>
  <pageSetup scale="9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7"/>
  <sheetViews>
    <sheetView showGridLines="0" zoomScaleNormal="100" workbookViewId="0">
      <selection activeCell="N38" sqref="N38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5" width="10.7265625" style="16" customWidth="1"/>
    <col min="6" max="7" width="9.1796875" style="16"/>
    <col min="8" max="8" width="29.26953125" style="16" customWidth="1"/>
    <col min="9" max="11" width="10.7265625" style="16" customWidth="1"/>
    <col min="12" max="16384" width="9.1796875" style="16"/>
  </cols>
  <sheetData>
    <row r="2" spans="1:16" ht="18.5" x14ac:dyDescent="0.3">
      <c r="B2" s="33" t="str">
        <f>+'Amostra e Respostas'!$B$2</f>
        <v>Inquérito às Práticas de Gestão</v>
      </c>
      <c r="H2" s="33"/>
    </row>
    <row r="3" spans="1:16" ht="18.5" x14ac:dyDescent="0.3">
      <c r="A3" s="35"/>
      <c r="B3" s="33" t="str">
        <f>+'Amostra e Respostas'!$B$3</f>
        <v>Ano 2022</v>
      </c>
      <c r="H3" s="33"/>
    </row>
    <row r="4" spans="1:16" ht="3" customHeight="1" x14ac:dyDescent="0.3">
      <c r="B4" s="36"/>
      <c r="C4" s="36"/>
      <c r="H4" s="36"/>
      <c r="I4" s="36"/>
    </row>
    <row r="5" spans="1:16" ht="14.5" x14ac:dyDescent="0.35">
      <c r="B5" s="37" t="s">
        <v>96</v>
      </c>
      <c r="H5" s="19"/>
    </row>
    <row r="6" spans="1:16" ht="3" customHeight="1" x14ac:dyDescent="0.35">
      <c r="B6" s="28"/>
      <c r="H6" s="28"/>
    </row>
    <row r="7" spans="1:16" ht="16.5" customHeight="1" x14ac:dyDescent="0.3">
      <c r="A7" s="35"/>
      <c r="B7" s="33" t="s">
        <v>123</v>
      </c>
      <c r="H7" s="33"/>
    </row>
    <row r="8" spans="1:16" ht="3" customHeight="1" x14ac:dyDescent="0.3">
      <c r="B8" s="36"/>
      <c r="C8" s="36"/>
      <c r="H8" s="36"/>
      <c r="I8" s="36"/>
    </row>
    <row r="9" spans="1:16" ht="13.15" customHeight="1" x14ac:dyDescent="0.3">
      <c r="B9" s="172" t="s">
        <v>127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</row>
    <row r="10" spans="1:16" ht="3" customHeight="1" x14ac:dyDescent="0.3"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</row>
    <row r="11" spans="1:16" ht="15" customHeight="1" x14ac:dyDescent="0.3">
      <c r="B11" s="39" t="s">
        <v>92</v>
      </c>
      <c r="C11" s="39"/>
      <c r="H11" s="39" t="s">
        <v>98</v>
      </c>
      <c r="I11" s="39"/>
    </row>
    <row r="12" spans="1:16" ht="5.15" customHeight="1" x14ac:dyDescent="0.3">
      <c r="B12" s="36"/>
      <c r="H12" s="36"/>
    </row>
    <row r="13" spans="1:16" ht="31.5" x14ac:dyDescent="0.3">
      <c r="B13" s="114" t="s">
        <v>64</v>
      </c>
      <c r="C13" s="105" t="s">
        <v>42</v>
      </c>
      <c r="D13" s="105" t="s">
        <v>43</v>
      </c>
      <c r="E13" s="105" t="s">
        <v>44</v>
      </c>
      <c r="F13" s="105" t="s">
        <v>45</v>
      </c>
      <c r="H13" s="114" t="s">
        <v>64</v>
      </c>
      <c r="I13" s="105" t="s">
        <v>42</v>
      </c>
      <c r="J13" s="105" t="s">
        <v>43</v>
      </c>
      <c r="K13" s="105" t="s">
        <v>44</v>
      </c>
      <c r="L13" s="105" t="s">
        <v>45</v>
      </c>
    </row>
    <row r="14" spans="1:16" x14ac:dyDescent="0.3">
      <c r="B14" s="4" t="s">
        <v>66</v>
      </c>
      <c r="C14" s="5"/>
      <c r="D14" s="5"/>
      <c r="E14" s="5"/>
      <c r="F14" s="5"/>
      <c r="H14" s="4" t="s">
        <v>66</v>
      </c>
      <c r="I14" s="5"/>
      <c r="J14" s="5"/>
      <c r="K14" s="5"/>
      <c r="L14" s="5"/>
    </row>
    <row r="15" spans="1:16" x14ac:dyDescent="0.3">
      <c r="B15" s="32" t="s">
        <v>66</v>
      </c>
      <c r="C15" s="71">
        <v>1012</v>
      </c>
      <c r="D15" s="71">
        <v>300</v>
      </c>
      <c r="E15" s="71">
        <v>56</v>
      </c>
      <c r="F15" s="71">
        <v>21</v>
      </c>
      <c r="H15" s="32" t="s">
        <v>66</v>
      </c>
      <c r="I15" s="82">
        <v>72.858171346292295</v>
      </c>
      <c r="J15" s="82">
        <v>21.598272138228943</v>
      </c>
      <c r="K15" s="82">
        <v>4.0316774658027352</v>
      </c>
      <c r="L15" s="82">
        <v>1.5118790496760259</v>
      </c>
      <c r="O15" s="77"/>
      <c r="P15" s="84"/>
    </row>
    <row r="16" spans="1:16" x14ac:dyDescent="0.3">
      <c r="B16" s="4" t="s">
        <v>67</v>
      </c>
      <c r="C16" s="76">
        <v>0</v>
      </c>
      <c r="D16" s="76">
        <v>0</v>
      </c>
      <c r="E16" s="76">
        <v>0</v>
      </c>
      <c r="F16" s="76">
        <v>0</v>
      </c>
      <c r="H16" s="4" t="s">
        <v>67</v>
      </c>
      <c r="I16" s="85"/>
      <c r="J16" s="85"/>
      <c r="K16" s="85"/>
      <c r="L16" s="85"/>
    </row>
    <row r="17" spans="2:16" x14ac:dyDescent="0.3">
      <c r="B17" s="32" t="s">
        <v>68</v>
      </c>
      <c r="C17" s="71">
        <v>200</v>
      </c>
      <c r="D17" s="71">
        <v>27</v>
      </c>
      <c r="E17" s="71">
        <v>0</v>
      </c>
      <c r="F17" s="71">
        <v>0</v>
      </c>
      <c r="H17" s="32" t="s">
        <v>68</v>
      </c>
      <c r="I17" s="82">
        <v>88.105726872246692</v>
      </c>
      <c r="J17" s="82">
        <v>11.894273127753303</v>
      </c>
      <c r="K17" s="82">
        <v>0</v>
      </c>
      <c r="L17" s="82">
        <v>0</v>
      </c>
      <c r="O17" s="77"/>
      <c r="P17" s="84"/>
    </row>
    <row r="18" spans="2:16" x14ac:dyDescent="0.3">
      <c r="B18" s="32" t="s">
        <v>71</v>
      </c>
      <c r="C18" s="71">
        <v>394</v>
      </c>
      <c r="D18" s="71">
        <v>65</v>
      </c>
      <c r="E18" s="71">
        <v>9</v>
      </c>
      <c r="F18" s="71">
        <v>4</v>
      </c>
      <c r="H18" s="32" t="s">
        <v>71</v>
      </c>
      <c r="I18" s="82">
        <v>83.474576271186436</v>
      </c>
      <c r="J18" s="82">
        <v>13.771186440677965</v>
      </c>
      <c r="K18" s="82">
        <v>1.9067796610169492</v>
      </c>
      <c r="L18" s="82">
        <v>0.84745762711864403</v>
      </c>
      <c r="O18" s="77"/>
      <c r="P18" s="84"/>
    </row>
    <row r="19" spans="2:16" x14ac:dyDescent="0.3">
      <c r="B19" s="32" t="s">
        <v>72</v>
      </c>
      <c r="C19" s="71">
        <v>418</v>
      </c>
      <c r="D19" s="71">
        <v>208</v>
      </c>
      <c r="E19" s="71">
        <v>47</v>
      </c>
      <c r="F19" s="71">
        <v>17</v>
      </c>
      <c r="H19" s="32" t="s">
        <v>72</v>
      </c>
      <c r="I19" s="82">
        <v>60.579710144927532</v>
      </c>
      <c r="J19" s="82">
        <v>30.144927536231886</v>
      </c>
      <c r="K19" s="82">
        <v>6.8115942028985508</v>
      </c>
      <c r="L19" s="82">
        <v>2.4637681159420293</v>
      </c>
      <c r="O19" s="77"/>
      <c r="P19" s="84"/>
    </row>
    <row r="20" spans="2:16" x14ac:dyDescent="0.3">
      <c r="B20" s="4" t="s">
        <v>73</v>
      </c>
      <c r="C20" s="76">
        <v>0</v>
      </c>
      <c r="D20" s="76">
        <v>0</v>
      </c>
      <c r="E20" s="76">
        <v>0</v>
      </c>
      <c r="F20" s="76">
        <v>0</v>
      </c>
      <c r="H20" s="4" t="s">
        <v>73</v>
      </c>
      <c r="I20" s="85"/>
      <c r="J20" s="85"/>
      <c r="K20" s="85"/>
      <c r="L20" s="85"/>
    </row>
    <row r="21" spans="2:16" x14ac:dyDescent="0.3">
      <c r="B21" s="32" t="s">
        <v>69</v>
      </c>
      <c r="C21" s="71">
        <v>366</v>
      </c>
      <c r="D21" s="71">
        <v>163</v>
      </c>
      <c r="E21" s="71">
        <v>43</v>
      </c>
      <c r="F21" s="71">
        <v>13</v>
      </c>
      <c r="H21" s="32" t="s">
        <v>69</v>
      </c>
      <c r="I21" s="82">
        <v>62.564102564102562</v>
      </c>
      <c r="J21" s="82">
        <v>27.863247863247864</v>
      </c>
      <c r="K21" s="82">
        <v>7.350427350427351</v>
      </c>
      <c r="L21" s="82">
        <v>2.2222222222222223</v>
      </c>
      <c r="O21" s="77"/>
      <c r="P21" s="84"/>
    </row>
    <row r="22" spans="2:16" x14ac:dyDescent="0.3">
      <c r="B22" s="32" t="s">
        <v>70</v>
      </c>
      <c r="C22" s="71">
        <v>646</v>
      </c>
      <c r="D22" s="71">
        <v>137</v>
      </c>
      <c r="E22" s="71">
        <v>13</v>
      </c>
      <c r="F22" s="71">
        <v>8</v>
      </c>
      <c r="H22" s="32" t="s">
        <v>70</v>
      </c>
      <c r="I22" s="82">
        <v>80.348258706467661</v>
      </c>
      <c r="J22" s="82">
        <v>17.039800995024876</v>
      </c>
      <c r="K22" s="82">
        <v>1.616915422885572</v>
      </c>
      <c r="L22" s="82">
        <v>0.99502487562189057</v>
      </c>
      <c r="O22" s="77"/>
      <c r="P22" s="84"/>
    </row>
    <row r="23" spans="2:16" x14ac:dyDescent="0.3">
      <c r="B23" s="4" t="s">
        <v>74</v>
      </c>
      <c r="C23" s="76">
        <v>0</v>
      </c>
      <c r="D23" s="76">
        <v>0</v>
      </c>
      <c r="E23" s="76">
        <v>0</v>
      </c>
      <c r="F23" s="76">
        <v>0</v>
      </c>
      <c r="H23" s="4" t="s">
        <v>74</v>
      </c>
      <c r="I23" s="85"/>
      <c r="J23" s="85"/>
      <c r="K23" s="85"/>
      <c r="L23" s="85"/>
      <c r="M23" s="42"/>
    </row>
    <row r="24" spans="2:16" x14ac:dyDescent="0.3">
      <c r="B24" s="32" t="s">
        <v>116</v>
      </c>
      <c r="C24" s="71">
        <v>252</v>
      </c>
      <c r="D24" s="71">
        <v>43</v>
      </c>
      <c r="E24" s="71">
        <v>7</v>
      </c>
      <c r="F24" s="71">
        <v>1</v>
      </c>
      <c r="H24" s="32" t="s">
        <v>116</v>
      </c>
      <c r="I24" s="82">
        <v>83.168316831683171</v>
      </c>
      <c r="J24" s="82">
        <v>14.19141914191419</v>
      </c>
      <c r="K24" s="82">
        <v>2.3102310231023102</v>
      </c>
      <c r="L24" s="82">
        <v>0.33003300330033003</v>
      </c>
      <c r="O24" s="77"/>
      <c r="P24" s="84"/>
    </row>
    <row r="25" spans="2:16" x14ac:dyDescent="0.3">
      <c r="B25" s="32" t="s">
        <v>109</v>
      </c>
      <c r="C25" s="71">
        <v>600</v>
      </c>
      <c r="D25" s="71">
        <v>167</v>
      </c>
      <c r="E25" s="71">
        <v>24</v>
      </c>
      <c r="F25" s="71">
        <v>5</v>
      </c>
      <c r="H25" s="32" t="s">
        <v>109</v>
      </c>
      <c r="I25" s="82">
        <v>75.376884422110564</v>
      </c>
      <c r="J25" s="82">
        <v>20.979899497487438</v>
      </c>
      <c r="K25" s="82">
        <v>3.0150753768844218</v>
      </c>
      <c r="L25" s="82">
        <v>0.62814070351758799</v>
      </c>
      <c r="O25" s="77"/>
      <c r="P25" s="84"/>
    </row>
    <row r="26" spans="2:16" x14ac:dyDescent="0.3">
      <c r="B26" s="32" t="s">
        <v>107</v>
      </c>
      <c r="C26" s="71">
        <v>160</v>
      </c>
      <c r="D26" s="71">
        <v>90</v>
      </c>
      <c r="E26" s="71">
        <v>25</v>
      </c>
      <c r="F26" s="71">
        <v>15</v>
      </c>
      <c r="H26" s="32" t="s">
        <v>107</v>
      </c>
      <c r="I26" s="82">
        <v>55.172413793103445</v>
      </c>
      <c r="J26" s="82">
        <v>31.03448275862069</v>
      </c>
      <c r="K26" s="82">
        <v>8.6206896551724146</v>
      </c>
      <c r="L26" s="82">
        <v>5.1724137931034484</v>
      </c>
      <c r="O26" s="77"/>
      <c r="P26" s="84"/>
    </row>
    <row r="27" spans="2:16" x14ac:dyDescent="0.3">
      <c r="B27" s="4" t="s">
        <v>78</v>
      </c>
      <c r="C27" s="76">
        <v>0</v>
      </c>
      <c r="D27" s="76">
        <v>0</v>
      </c>
      <c r="E27" s="76">
        <v>0</v>
      </c>
      <c r="F27" s="76">
        <v>0</v>
      </c>
      <c r="H27" s="4" t="s">
        <v>78</v>
      </c>
      <c r="I27" s="85"/>
      <c r="J27" s="85"/>
      <c r="K27" s="85"/>
      <c r="L27" s="85"/>
    </row>
    <row r="28" spans="2:16" x14ac:dyDescent="0.3">
      <c r="B28" s="32" t="s">
        <v>79</v>
      </c>
      <c r="C28" s="71">
        <v>44</v>
      </c>
      <c r="D28" s="71">
        <v>9</v>
      </c>
      <c r="E28" s="71">
        <v>2</v>
      </c>
      <c r="F28" s="71">
        <v>0</v>
      </c>
      <c r="H28" s="32" t="s">
        <v>79</v>
      </c>
      <c r="I28" s="82">
        <v>80</v>
      </c>
      <c r="J28" s="82">
        <v>16.363636363636363</v>
      </c>
      <c r="K28" s="82">
        <v>3.6363636363636362</v>
      </c>
      <c r="L28" s="82">
        <v>0</v>
      </c>
      <c r="O28" s="77"/>
      <c r="P28" s="84"/>
    </row>
    <row r="29" spans="2:16" x14ac:dyDescent="0.3">
      <c r="B29" s="32" t="s">
        <v>80</v>
      </c>
      <c r="C29" s="71">
        <v>497</v>
      </c>
      <c r="D29" s="71">
        <v>182</v>
      </c>
      <c r="E29" s="71">
        <v>31</v>
      </c>
      <c r="F29" s="71">
        <v>9</v>
      </c>
      <c r="H29" s="32" t="s">
        <v>80</v>
      </c>
      <c r="I29" s="82">
        <v>69.123783031988879</v>
      </c>
      <c r="J29" s="82">
        <v>25.312934631432544</v>
      </c>
      <c r="K29" s="82">
        <v>4.3115438108484003</v>
      </c>
      <c r="L29" s="82">
        <v>1.2517385257301807</v>
      </c>
      <c r="O29" s="77"/>
      <c r="P29" s="84"/>
    </row>
    <row r="30" spans="2:16" x14ac:dyDescent="0.3">
      <c r="B30" s="32" t="s">
        <v>81</v>
      </c>
      <c r="C30" s="71">
        <v>30</v>
      </c>
      <c r="D30" s="71">
        <v>3</v>
      </c>
      <c r="E30" s="71">
        <v>5</v>
      </c>
      <c r="F30" s="71">
        <v>2</v>
      </c>
      <c r="H30" s="32" t="s">
        <v>81</v>
      </c>
      <c r="I30" s="82">
        <v>75</v>
      </c>
      <c r="J30" s="82">
        <v>7.5</v>
      </c>
      <c r="K30" s="82">
        <v>12.5</v>
      </c>
      <c r="L30" s="82">
        <v>5</v>
      </c>
      <c r="O30" s="77"/>
      <c r="P30" s="84"/>
    </row>
    <row r="31" spans="2:16" x14ac:dyDescent="0.3">
      <c r="B31" s="32" t="s">
        <v>82</v>
      </c>
      <c r="C31" s="71">
        <v>76</v>
      </c>
      <c r="D31" s="71">
        <v>13</v>
      </c>
      <c r="E31" s="71">
        <v>2</v>
      </c>
      <c r="F31" s="71">
        <v>2</v>
      </c>
      <c r="H31" s="32" t="s">
        <v>82</v>
      </c>
      <c r="I31" s="82">
        <v>81.72043010752688</v>
      </c>
      <c r="J31" s="82">
        <v>13.978494623655912</v>
      </c>
      <c r="K31" s="82">
        <v>2.1505376344086025</v>
      </c>
      <c r="L31" s="82">
        <v>2.1505376344086025</v>
      </c>
      <c r="O31" s="77"/>
      <c r="P31" s="84"/>
    </row>
    <row r="32" spans="2:16" x14ac:dyDescent="0.3">
      <c r="B32" s="32" t="s">
        <v>83</v>
      </c>
      <c r="C32" s="71">
        <v>107</v>
      </c>
      <c r="D32" s="71">
        <v>49</v>
      </c>
      <c r="E32" s="71">
        <v>11</v>
      </c>
      <c r="F32" s="71">
        <v>4</v>
      </c>
      <c r="H32" s="32" t="s">
        <v>83</v>
      </c>
      <c r="I32" s="82">
        <v>62.57309941520468</v>
      </c>
      <c r="J32" s="82">
        <v>28.654970760233915</v>
      </c>
      <c r="K32" s="82">
        <v>6.4327485380116958</v>
      </c>
      <c r="L32" s="82">
        <v>2.3391812865497075</v>
      </c>
      <c r="O32" s="77"/>
      <c r="P32" s="84"/>
    </row>
    <row r="33" spans="2:16" x14ac:dyDescent="0.3">
      <c r="B33" s="32" t="s">
        <v>84</v>
      </c>
      <c r="C33" s="71">
        <v>54</v>
      </c>
      <c r="D33" s="71">
        <v>10</v>
      </c>
      <c r="E33" s="71">
        <v>0</v>
      </c>
      <c r="F33" s="71">
        <v>0</v>
      </c>
      <c r="H33" s="32" t="s">
        <v>84</v>
      </c>
      <c r="I33" s="82">
        <v>84.375</v>
      </c>
      <c r="J33" s="82">
        <v>15.625</v>
      </c>
      <c r="K33" s="82">
        <v>0</v>
      </c>
      <c r="L33" s="82">
        <v>0</v>
      </c>
      <c r="O33" s="77"/>
      <c r="P33" s="84"/>
    </row>
    <row r="34" spans="2:16" ht="21" x14ac:dyDescent="0.3">
      <c r="B34" s="32" t="s">
        <v>85</v>
      </c>
      <c r="C34" s="71">
        <v>116</v>
      </c>
      <c r="D34" s="71">
        <v>17</v>
      </c>
      <c r="E34" s="71">
        <v>1</v>
      </c>
      <c r="F34" s="71">
        <v>2</v>
      </c>
      <c r="H34" s="32" t="s">
        <v>85</v>
      </c>
      <c r="I34" s="82">
        <v>85.294117647058826</v>
      </c>
      <c r="J34" s="82">
        <v>12.5</v>
      </c>
      <c r="K34" s="82">
        <v>0.73529411764705876</v>
      </c>
      <c r="L34" s="82">
        <v>1.4705882352941175</v>
      </c>
      <c r="O34" s="77"/>
      <c r="P34" s="84"/>
    </row>
    <row r="35" spans="2:16" x14ac:dyDescent="0.3">
      <c r="B35" s="32" t="s">
        <v>86</v>
      </c>
      <c r="C35" s="71">
        <v>88</v>
      </c>
      <c r="D35" s="71">
        <v>17</v>
      </c>
      <c r="E35" s="71">
        <v>4</v>
      </c>
      <c r="F35" s="71">
        <v>2</v>
      </c>
      <c r="H35" s="32" t="s">
        <v>86</v>
      </c>
      <c r="I35" s="82">
        <v>79.27927927927928</v>
      </c>
      <c r="J35" s="82">
        <v>15.315315315315313</v>
      </c>
      <c r="K35" s="82">
        <v>3.6036036036036037</v>
      </c>
      <c r="L35" s="82">
        <v>1.8018018018018018</v>
      </c>
      <c r="O35" s="77"/>
      <c r="P35" s="84"/>
    </row>
    <row r="37" spans="2:16" x14ac:dyDescent="0.3">
      <c r="B37" s="29" t="s">
        <v>162</v>
      </c>
    </row>
  </sheetData>
  <sheetProtection sheet="1"/>
  <mergeCells count="1">
    <mergeCell ref="B9:L10"/>
  </mergeCells>
  <hyperlinks>
    <hyperlink ref="B5" location="Indice!A1" display="&lt;&lt; voltar"/>
  </hyperlinks>
  <printOptions horizontalCentered="1"/>
  <pageMargins left="0.25" right="0.25" top="0.75" bottom="0.75" header="0.3" footer="0.3"/>
  <pageSetup scale="8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35"/>
  <sheetViews>
    <sheetView showGridLines="0" zoomScale="90" zoomScaleNormal="90" workbookViewId="0">
      <selection activeCell="I44" sqref="I44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6" width="10.7265625" style="16" customWidth="1"/>
    <col min="7" max="9" width="9.1796875" style="16"/>
    <col min="10" max="10" width="29.26953125" style="16" customWidth="1"/>
    <col min="11" max="14" width="10.7265625" style="16" customWidth="1"/>
    <col min="15" max="16384" width="9.1796875" style="16"/>
  </cols>
  <sheetData>
    <row r="2" spans="1:19" ht="18.5" x14ac:dyDescent="0.3">
      <c r="B2" s="33" t="str">
        <f>+'Amostra e Respostas'!$B$2</f>
        <v>Inquérito às Práticas de Gestão</v>
      </c>
      <c r="G2" s="33"/>
      <c r="J2" s="33"/>
      <c r="O2" s="33"/>
    </row>
    <row r="3" spans="1:19" ht="18.5" x14ac:dyDescent="0.3">
      <c r="A3" s="35"/>
      <c r="B3" s="33" t="str">
        <f>+'Amostra e Respostas'!$B$3</f>
        <v>Ano 2022</v>
      </c>
      <c r="G3" s="33"/>
      <c r="J3" s="33"/>
      <c r="O3" s="33"/>
    </row>
    <row r="4" spans="1:19" ht="3" customHeight="1" x14ac:dyDescent="0.3">
      <c r="B4" s="36"/>
      <c r="G4" s="36"/>
      <c r="H4" s="36"/>
      <c r="J4" s="36"/>
      <c r="O4" s="36"/>
      <c r="P4" s="36"/>
    </row>
    <row r="5" spans="1:19" ht="14.5" x14ac:dyDescent="0.35">
      <c r="B5" s="37" t="s">
        <v>96</v>
      </c>
      <c r="G5" s="19"/>
      <c r="J5" s="19"/>
      <c r="O5" s="19"/>
    </row>
    <row r="6" spans="1:19" ht="3" customHeight="1" x14ac:dyDescent="0.35">
      <c r="B6" s="28"/>
      <c r="G6" s="28"/>
      <c r="J6" s="28"/>
      <c r="O6" s="28"/>
    </row>
    <row r="7" spans="1:19" ht="16.5" customHeight="1" x14ac:dyDescent="0.3">
      <c r="A7" s="35"/>
      <c r="B7" s="33" t="s">
        <v>123</v>
      </c>
      <c r="G7" s="33"/>
      <c r="J7" s="33"/>
      <c r="O7" s="33"/>
    </row>
    <row r="8" spans="1:19" ht="3" customHeight="1" x14ac:dyDescent="0.3">
      <c r="B8" s="36"/>
      <c r="G8" s="36"/>
      <c r="H8" s="36"/>
      <c r="J8" s="36"/>
      <c r="O8" s="36"/>
      <c r="P8" s="36"/>
    </row>
    <row r="9" spans="1:19" ht="13.15" customHeight="1" x14ac:dyDescent="0.3">
      <c r="B9" s="172" t="s">
        <v>128</v>
      </c>
      <c r="C9" s="172"/>
      <c r="D9" s="172"/>
      <c r="E9" s="172"/>
      <c r="F9" s="172"/>
      <c r="G9" s="172"/>
      <c r="H9" s="172"/>
      <c r="J9" s="172"/>
      <c r="K9" s="172"/>
      <c r="L9" s="172"/>
      <c r="M9" s="172"/>
      <c r="N9" s="172"/>
      <c r="O9" s="172"/>
      <c r="P9" s="172"/>
    </row>
    <row r="10" spans="1:19" ht="3" customHeight="1" x14ac:dyDescent="0.3">
      <c r="B10" s="172"/>
      <c r="C10" s="172"/>
      <c r="D10" s="172"/>
      <c r="E10" s="172"/>
      <c r="F10" s="172"/>
      <c r="G10" s="172"/>
      <c r="H10" s="172"/>
      <c r="J10" s="172"/>
      <c r="K10" s="172"/>
      <c r="L10" s="172"/>
      <c r="M10" s="172"/>
      <c r="N10" s="172"/>
      <c r="O10" s="172"/>
      <c r="P10" s="172"/>
    </row>
    <row r="11" spans="1:19" ht="15" customHeight="1" x14ac:dyDescent="0.3">
      <c r="B11" s="39" t="s">
        <v>92</v>
      </c>
      <c r="G11" s="39"/>
      <c r="H11" s="39"/>
      <c r="J11" s="39" t="s">
        <v>98</v>
      </c>
      <c r="O11" s="39"/>
      <c r="P11" s="39"/>
    </row>
    <row r="12" spans="1:19" ht="5.15" customHeight="1" x14ac:dyDescent="0.3">
      <c r="B12" s="36"/>
      <c r="G12" s="36"/>
      <c r="J12" s="36"/>
      <c r="O12" s="36"/>
    </row>
    <row r="13" spans="1:19" ht="21" x14ac:dyDescent="0.3">
      <c r="B13" s="114" t="s">
        <v>64</v>
      </c>
      <c r="C13" s="105" t="s">
        <v>22</v>
      </c>
      <c r="D13" s="105" t="s">
        <v>23</v>
      </c>
      <c r="E13" s="105" t="s">
        <v>24</v>
      </c>
      <c r="F13" s="105" t="s">
        <v>25</v>
      </c>
      <c r="G13" s="105" t="s">
        <v>26</v>
      </c>
      <c r="H13" s="105" t="s">
        <v>27</v>
      </c>
      <c r="J13" s="114" t="s">
        <v>64</v>
      </c>
      <c r="K13" s="105" t="s">
        <v>22</v>
      </c>
      <c r="L13" s="105" t="s">
        <v>23</v>
      </c>
      <c r="M13" s="105" t="s">
        <v>24</v>
      </c>
      <c r="N13" s="105" t="s">
        <v>25</v>
      </c>
      <c r="O13" s="105" t="s">
        <v>26</v>
      </c>
      <c r="P13" s="105" t="s">
        <v>27</v>
      </c>
    </row>
    <row r="14" spans="1:19" x14ac:dyDescent="0.3">
      <c r="B14" s="4" t="s">
        <v>66</v>
      </c>
      <c r="C14" s="5"/>
      <c r="D14" s="5"/>
      <c r="E14" s="5"/>
      <c r="F14" s="5"/>
      <c r="G14" s="5"/>
      <c r="H14" s="5"/>
      <c r="J14" s="4" t="s">
        <v>66</v>
      </c>
      <c r="K14" s="5"/>
      <c r="L14" s="5"/>
      <c r="M14" s="5"/>
      <c r="N14" s="5"/>
      <c r="O14" s="5"/>
      <c r="P14" s="5"/>
    </row>
    <row r="15" spans="1:19" x14ac:dyDescent="0.3">
      <c r="A15" s="35"/>
      <c r="B15" s="32" t="s">
        <v>66</v>
      </c>
      <c r="C15" s="71">
        <v>3</v>
      </c>
      <c r="D15" s="71">
        <v>103</v>
      </c>
      <c r="E15" s="71">
        <v>598</v>
      </c>
      <c r="F15" s="71">
        <v>1265</v>
      </c>
      <c r="G15" s="71">
        <v>898</v>
      </c>
      <c r="H15" s="71">
        <v>387</v>
      </c>
      <c r="J15" s="32" t="s">
        <v>66</v>
      </c>
      <c r="K15" s="82">
        <v>9.2194222495390291E-2</v>
      </c>
      <c r="L15" s="82">
        <v>3.165334972341733</v>
      </c>
      <c r="M15" s="82">
        <v>18.377381684081133</v>
      </c>
      <c r="N15" s="82">
        <v>38.875230485556237</v>
      </c>
      <c r="O15" s="82">
        <v>27.596803933620162</v>
      </c>
      <c r="P15" s="82">
        <v>11.893054701905347</v>
      </c>
      <c r="R15" s="77"/>
      <c r="S15" s="84"/>
    </row>
    <row r="16" spans="1:19" x14ac:dyDescent="0.3">
      <c r="B16" s="4" t="s">
        <v>67</v>
      </c>
      <c r="C16" s="76">
        <v>0</v>
      </c>
      <c r="D16" s="76">
        <v>0</v>
      </c>
      <c r="E16" s="76">
        <v>0</v>
      </c>
      <c r="F16" s="76">
        <v>0</v>
      </c>
      <c r="G16" s="76">
        <v>0</v>
      </c>
      <c r="H16" s="76">
        <v>0</v>
      </c>
      <c r="J16" s="4" t="s">
        <v>67</v>
      </c>
      <c r="K16" s="8"/>
      <c r="L16" s="8"/>
      <c r="M16" s="8"/>
      <c r="N16" s="8"/>
      <c r="O16" s="8"/>
      <c r="P16" s="8"/>
    </row>
    <row r="17" spans="2:19" x14ac:dyDescent="0.3">
      <c r="B17" s="32" t="s">
        <v>68</v>
      </c>
      <c r="C17" s="71">
        <v>2</v>
      </c>
      <c r="D17" s="71">
        <v>50</v>
      </c>
      <c r="E17" s="71">
        <v>167</v>
      </c>
      <c r="F17" s="71">
        <v>237</v>
      </c>
      <c r="G17" s="71">
        <v>89</v>
      </c>
      <c r="H17" s="71">
        <v>12</v>
      </c>
      <c r="J17" s="32" t="s">
        <v>68</v>
      </c>
      <c r="K17" s="82">
        <v>0.35906642728904847</v>
      </c>
      <c r="L17" s="82">
        <v>8.9766606822262123</v>
      </c>
      <c r="M17" s="82">
        <v>29.982046678635548</v>
      </c>
      <c r="N17" s="82">
        <v>42.549371633752244</v>
      </c>
      <c r="O17" s="82">
        <v>15.978456014362658</v>
      </c>
      <c r="P17" s="82">
        <v>2.1543985637342908</v>
      </c>
      <c r="R17" s="77"/>
      <c r="S17" s="84"/>
    </row>
    <row r="18" spans="2:19" x14ac:dyDescent="0.3">
      <c r="B18" s="32" t="s">
        <v>71</v>
      </c>
      <c r="C18" s="71">
        <v>0</v>
      </c>
      <c r="D18" s="71">
        <v>37</v>
      </c>
      <c r="E18" s="71">
        <v>251</v>
      </c>
      <c r="F18" s="71">
        <v>427</v>
      </c>
      <c r="G18" s="71">
        <v>247</v>
      </c>
      <c r="H18" s="71">
        <v>65</v>
      </c>
      <c r="J18" s="32" t="s">
        <v>71</v>
      </c>
      <c r="K18" s="82">
        <v>0</v>
      </c>
      <c r="L18" s="82">
        <v>3.6027263875365136</v>
      </c>
      <c r="M18" s="82">
        <v>24.440116845180139</v>
      </c>
      <c r="N18" s="82">
        <v>41.577409931840307</v>
      </c>
      <c r="O18" s="82">
        <v>24.050632911392405</v>
      </c>
      <c r="P18" s="82">
        <v>6.3291139240506329</v>
      </c>
      <c r="R18" s="77"/>
      <c r="S18" s="84"/>
    </row>
    <row r="19" spans="2:19" x14ac:dyDescent="0.3">
      <c r="B19" s="32" t="s">
        <v>72</v>
      </c>
      <c r="C19" s="71">
        <v>1</v>
      </c>
      <c r="D19" s="71">
        <v>16</v>
      </c>
      <c r="E19" s="71">
        <v>180</v>
      </c>
      <c r="F19" s="71">
        <v>601</v>
      </c>
      <c r="G19" s="71">
        <v>562</v>
      </c>
      <c r="H19" s="71">
        <v>310</v>
      </c>
      <c r="J19" s="32" t="s">
        <v>72</v>
      </c>
      <c r="K19" s="82">
        <v>5.9880239520958084E-2</v>
      </c>
      <c r="L19" s="82">
        <v>0.95808383233532934</v>
      </c>
      <c r="M19" s="82">
        <v>10.778443113772456</v>
      </c>
      <c r="N19" s="82">
        <v>35.988023952095809</v>
      </c>
      <c r="O19" s="82">
        <v>33.652694610778447</v>
      </c>
      <c r="P19" s="82">
        <v>18.562874251497004</v>
      </c>
      <c r="R19" s="77"/>
      <c r="S19" s="84"/>
    </row>
    <row r="20" spans="2:19" x14ac:dyDescent="0.3">
      <c r="B20" s="4" t="s">
        <v>73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J20" s="4" t="s">
        <v>73</v>
      </c>
      <c r="K20" s="8"/>
      <c r="L20" s="8"/>
      <c r="M20" s="8"/>
      <c r="N20" s="8"/>
      <c r="O20" s="8"/>
      <c r="P20" s="8"/>
    </row>
    <row r="21" spans="2:19" x14ac:dyDescent="0.3">
      <c r="B21" s="32" t="s">
        <v>69</v>
      </c>
      <c r="C21" s="71">
        <v>1</v>
      </c>
      <c r="D21" s="71">
        <v>58</v>
      </c>
      <c r="E21" s="71">
        <v>358</v>
      </c>
      <c r="F21" s="71">
        <v>801</v>
      </c>
      <c r="G21" s="71">
        <v>605</v>
      </c>
      <c r="H21" s="71">
        <v>215</v>
      </c>
      <c r="J21" s="32" t="s">
        <v>69</v>
      </c>
      <c r="K21" s="82">
        <v>4.9067713444553483E-2</v>
      </c>
      <c r="L21" s="82">
        <v>2.845927379784102</v>
      </c>
      <c r="M21" s="82">
        <v>17.566241413150145</v>
      </c>
      <c r="N21" s="82">
        <v>39.30323846908734</v>
      </c>
      <c r="O21" s="82">
        <v>29.685966633954859</v>
      </c>
      <c r="P21" s="82">
        <v>10.549558390579</v>
      </c>
      <c r="R21" s="77"/>
      <c r="S21" s="84"/>
    </row>
    <row r="22" spans="2:19" x14ac:dyDescent="0.3">
      <c r="B22" s="32" t="s">
        <v>70</v>
      </c>
      <c r="C22" s="71">
        <v>2</v>
      </c>
      <c r="D22" s="71">
        <v>45</v>
      </c>
      <c r="E22" s="71">
        <v>240</v>
      </c>
      <c r="F22" s="71">
        <v>464</v>
      </c>
      <c r="G22" s="71">
        <v>293</v>
      </c>
      <c r="H22" s="71">
        <v>172</v>
      </c>
      <c r="J22" s="32" t="s">
        <v>70</v>
      </c>
      <c r="K22" s="82">
        <v>0.1644736842105263</v>
      </c>
      <c r="L22" s="82">
        <v>3.7006578947368416</v>
      </c>
      <c r="M22" s="82">
        <v>19.736842105263158</v>
      </c>
      <c r="N22" s="82">
        <v>38.15789473684211</v>
      </c>
      <c r="O22" s="82">
        <v>24.095394736842106</v>
      </c>
      <c r="P22" s="82">
        <v>14.144736842105262</v>
      </c>
      <c r="R22" s="77"/>
      <c r="S22" s="84"/>
    </row>
    <row r="23" spans="2:19" x14ac:dyDescent="0.3">
      <c r="B23" s="4" t="s">
        <v>74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J23" s="4" t="s">
        <v>74</v>
      </c>
      <c r="K23" s="8"/>
      <c r="L23" s="8"/>
      <c r="M23" s="8"/>
      <c r="N23" s="8"/>
      <c r="O23" s="8"/>
      <c r="P23" s="8"/>
    </row>
    <row r="24" spans="2:19" x14ac:dyDescent="0.3">
      <c r="B24" s="32" t="s">
        <v>116</v>
      </c>
      <c r="C24" s="71">
        <v>0</v>
      </c>
      <c r="D24" s="71">
        <v>25</v>
      </c>
      <c r="E24" s="71">
        <v>100</v>
      </c>
      <c r="F24" s="71">
        <v>181</v>
      </c>
      <c r="G24" s="71">
        <v>136</v>
      </c>
      <c r="H24" s="71">
        <v>64</v>
      </c>
      <c r="J24" s="32" t="s">
        <v>116</v>
      </c>
      <c r="K24" s="82">
        <v>0</v>
      </c>
      <c r="L24" s="82">
        <v>4.9407114624505928</v>
      </c>
      <c r="M24" s="82">
        <v>19.762845849802371</v>
      </c>
      <c r="N24" s="82">
        <v>35.770750988142289</v>
      </c>
      <c r="O24" s="82">
        <v>26.877470355731226</v>
      </c>
      <c r="P24" s="82">
        <v>12.648221343873518</v>
      </c>
      <c r="R24" s="77"/>
      <c r="S24" s="84"/>
    </row>
    <row r="25" spans="2:19" x14ac:dyDescent="0.3">
      <c r="B25" s="32" t="s">
        <v>109</v>
      </c>
      <c r="C25" s="71">
        <v>3</v>
      </c>
      <c r="D25" s="71">
        <v>72</v>
      </c>
      <c r="E25" s="71">
        <v>337</v>
      </c>
      <c r="F25" s="71">
        <v>621</v>
      </c>
      <c r="G25" s="71">
        <v>404</v>
      </c>
      <c r="H25" s="71">
        <v>183</v>
      </c>
      <c r="J25" s="32" t="s">
        <v>109</v>
      </c>
      <c r="K25" s="82">
        <v>0.1851851851851852</v>
      </c>
      <c r="L25" s="82">
        <v>4.4444444444444446</v>
      </c>
      <c r="M25" s="82">
        <v>20.802469135802472</v>
      </c>
      <c r="N25" s="82">
        <v>38.333333333333336</v>
      </c>
      <c r="O25" s="82">
        <v>24.938271604938272</v>
      </c>
      <c r="P25" s="82">
        <v>11.296296296296296</v>
      </c>
      <c r="R25" s="77"/>
      <c r="S25" s="84"/>
    </row>
    <row r="26" spans="2:19" x14ac:dyDescent="0.3">
      <c r="B26" s="32" t="s">
        <v>107</v>
      </c>
      <c r="C26" s="71">
        <v>0</v>
      </c>
      <c r="D26" s="71">
        <v>6</v>
      </c>
      <c r="E26" s="71">
        <v>161</v>
      </c>
      <c r="F26" s="71">
        <v>463</v>
      </c>
      <c r="G26" s="71">
        <v>358</v>
      </c>
      <c r="H26" s="71">
        <v>140</v>
      </c>
      <c r="J26" s="32" t="s">
        <v>107</v>
      </c>
      <c r="K26" s="82">
        <v>0</v>
      </c>
      <c r="L26" s="82">
        <v>0.53191489361702127</v>
      </c>
      <c r="M26" s="82">
        <v>14.273049645390071</v>
      </c>
      <c r="N26" s="82">
        <v>41.046099290780141</v>
      </c>
      <c r="O26" s="82">
        <v>31.73758865248227</v>
      </c>
      <c r="P26" s="82">
        <v>12.411347517730496</v>
      </c>
      <c r="R26" s="77"/>
      <c r="S26" s="84"/>
    </row>
    <row r="27" spans="2:19" x14ac:dyDescent="0.3">
      <c r="B27" s="4" t="s">
        <v>78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J27" s="4" t="s">
        <v>78</v>
      </c>
      <c r="K27" s="8"/>
      <c r="L27" s="8"/>
      <c r="M27" s="8"/>
      <c r="N27" s="8"/>
      <c r="O27" s="8"/>
      <c r="P27" s="8"/>
    </row>
    <row r="28" spans="2:19" x14ac:dyDescent="0.3">
      <c r="B28" s="32" t="s">
        <v>79</v>
      </c>
      <c r="C28" s="71">
        <v>0</v>
      </c>
      <c r="D28" s="71">
        <v>5</v>
      </c>
      <c r="E28" s="71">
        <v>21</v>
      </c>
      <c r="F28" s="71">
        <v>34</v>
      </c>
      <c r="G28" s="71">
        <v>32</v>
      </c>
      <c r="H28" s="71">
        <v>18</v>
      </c>
      <c r="J28" s="32" t="s">
        <v>79</v>
      </c>
      <c r="K28" s="82">
        <v>0</v>
      </c>
      <c r="L28" s="82">
        <v>4.5454545454545459</v>
      </c>
      <c r="M28" s="82">
        <v>19.090909090909093</v>
      </c>
      <c r="N28" s="82">
        <v>30.909090909090907</v>
      </c>
      <c r="O28" s="82">
        <v>29.09090909090909</v>
      </c>
      <c r="P28" s="82">
        <v>16.363636363636363</v>
      </c>
      <c r="R28" s="77"/>
      <c r="S28" s="84"/>
    </row>
    <row r="29" spans="2:19" x14ac:dyDescent="0.3">
      <c r="B29" s="32" t="s">
        <v>80</v>
      </c>
      <c r="C29" s="71">
        <v>3</v>
      </c>
      <c r="D29" s="71">
        <v>54</v>
      </c>
      <c r="E29" s="71">
        <v>237</v>
      </c>
      <c r="F29" s="71">
        <v>551</v>
      </c>
      <c r="G29" s="71">
        <v>417</v>
      </c>
      <c r="H29" s="71">
        <v>197</v>
      </c>
      <c r="J29" s="32" t="s">
        <v>80</v>
      </c>
      <c r="K29" s="82">
        <v>0.205620287868403</v>
      </c>
      <c r="L29" s="82">
        <v>3.7011651816312545</v>
      </c>
      <c r="M29" s="82">
        <v>16.24400274160384</v>
      </c>
      <c r="N29" s="82">
        <v>37.765592871830023</v>
      </c>
      <c r="O29" s="82">
        <v>28.58122001370802</v>
      </c>
      <c r="P29" s="82">
        <v>13.502398903358465</v>
      </c>
      <c r="R29" s="77"/>
      <c r="S29" s="84"/>
    </row>
    <row r="30" spans="2:19" x14ac:dyDescent="0.3">
      <c r="B30" s="32" t="s">
        <v>81</v>
      </c>
      <c r="C30" s="71">
        <v>0</v>
      </c>
      <c r="D30" s="71">
        <v>3</v>
      </c>
      <c r="E30" s="71">
        <v>37</v>
      </c>
      <c r="F30" s="71">
        <v>74</v>
      </c>
      <c r="G30" s="71">
        <v>53</v>
      </c>
      <c r="H30" s="71">
        <v>15</v>
      </c>
      <c r="J30" s="32" t="s">
        <v>81</v>
      </c>
      <c r="K30" s="82">
        <v>0</v>
      </c>
      <c r="L30" s="82">
        <v>1.6483516483516485</v>
      </c>
      <c r="M30" s="82">
        <v>20.329670329670328</v>
      </c>
      <c r="N30" s="82">
        <v>40.659340659340657</v>
      </c>
      <c r="O30" s="82">
        <v>29.120879120879124</v>
      </c>
      <c r="P30" s="82">
        <v>8.2417582417582409</v>
      </c>
      <c r="R30" s="77"/>
      <c r="S30" s="84"/>
    </row>
    <row r="31" spans="2:19" x14ac:dyDescent="0.3">
      <c r="B31" s="32" t="s">
        <v>82</v>
      </c>
      <c r="C31" s="71">
        <v>0</v>
      </c>
      <c r="D31" s="71">
        <v>8</v>
      </c>
      <c r="E31" s="71">
        <v>32</v>
      </c>
      <c r="F31" s="71">
        <v>59</v>
      </c>
      <c r="G31" s="71">
        <v>74</v>
      </c>
      <c r="H31" s="71">
        <v>18</v>
      </c>
      <c r="J31" s="32" t="s">
        <v>82</v>
      </c>
      <c r="K31" s="82">
        <v>0</v>
      </c>
      <c r="L31" s="82">
        <v>4.1884816753926701</v>
      </c>
      <c r="M31" s="82">
        <v>16.753926701570681</v>
      </c>
      <c r="N31" s="82">
        <v>30.890052356020941</v>
      </c>
      <c r="O31" s="82">
        <v>38.7434554973822</v>
      </c>
      <c r="P31" s="82">
        <v>9.4240837696335085</v>
      </c>
      <c r="R31" s="77"/>
      <c r="S31" s="84"/>
    </row>
    <row r="32" spans="2:19" x14ac:dyDescent="0.3">
      <c r="B32" s="32" t="s">
        <v>83</v>
      </c>
      <c r="C32" s="71">
        <v>0</v>
      </c>
      <c r="D32" s="71">
        <v>7</v>
      </c>
      <c r="E32" s="71">
        <v>84</v>
      </c>
      <c r="F32" s="71">
        <v>178</v>
      </c>
      <c r="G32" s="71">
        <v>121</v>
      </c>
      <c r="H32" s="71">
        <v>59</v>
      </c>
      <c r="J32" s="32" t="s">
        <v>83</v>
      </c>
      <c r="K32" s="82">
        <v>0</v>
      </c>
      <c r="L32" s="82">
        <v>1.5590200445434299</v>
      </c>
      <c r="M32" s="82">
        <v>18.70824053452116</v>
      </c>
      <c r="N32" s="82">
        <v>39.643652561247215</v>
      </c>
      <c r="O32" s="82">
        <v>26.948775055679285</v>
      </c>
      <c r="P32" s="82">
        <v>13.140311804008908</v>
      </c>
      <c r="R32" s="77"/>
      <c r="S32" s="84"/>
    </row>
    <row r="33" spans="2:19" x14ac:dyDescent="0.3">
      <c r="B33" s="32" t="s">
        <v>84</v>
      </c>
      <c r="C33" s="71">
        <v>0</v>
      </c>
      <c r="D33" s="71">
        <v>9</v>
      </c>
      <c r="E33" s="71">
        <v>38</v>
      </c>
      <c r="F33" s="71">
        <v>43</v>
      </c>
      <c r="G33" s="71">
        <v>27</v>
      </c>
      <c r="H33" s="71">
        <v>22</v>
      </c>
      <c r="J33" s="32" t="s">
        <v>84</v>
      </c>
      <c r="K33" s="82">
        <v>0</v>
      </c>
      <c r="L33" s="82">
        <v>6.4748201438848918</v>
      </c>
      <c r="M33" s="82">
        <v>27.338129496402878</v>
      </c>
      <c r="N33" s="82">
        <v>30.935251798561154</v>
      </c>
      <c r="O33" s="82">
        <v>19.424460431654676</v>
      </c>
      <c r="P33" s="82">
        <v>15.827338129496402</v>
      </c>
      <c r="R33" s="77"/>
      <c r="S33" s="84"/>
    </row>
    <row r="34" spans="2:19" ht="21" x14ac:dyDescent="0.3">
      <c r="B34" s="32" t="s">
        <v>85</v>
      </c>
      <c r="C34" s="71">
        <v>0</v>
      </c>
      <c r="D34" s="71">
        <v>8</v>
      </c>
      <c r="E34" s="71">
        <v>81</v>
      </c>
      <c r="F34" s="71">
        <v>166</v>
      </c>
      <c r="G34" s="71">
        <v>91</v>
      </c>
      <c r="H34" s="71">
        <v>27</v>
      </c>
      <c r="J34" s="32" t="s">
        <v>85</v>
      </c>
      <c r="K34" s="82">
        <v>0</v>
      </c>
      <c r="L34" s="82">
        <v>2.1447721179624666</v>
      </c>
      <c r="M34" s="82">
        <v>21.715817694369974</v>
      </c>
      <c r="N34" s="82">
        <v>44.504021447721179</v>
      </c>
      <c r="O34" s="82">
        <v>24.396782841823057</v>
      </c>
      <c r="P34" s="82">
        <v>7.2386058981233248</v>
      </c>
      <c r="R34" s="77"/>
      <c r="S34" s="84"/>
    </row>
    <row r="35" spans="2:19" x14ac:dyDescent="0.3">
      <c r="B35" s="32" t="s">
        <v>86</v>
      </c>
      <c r="C35" s="71">
        <v>0</v>
      </c>
      <c r="D35" s="71">
        <v>9</v>
      </c>
      <c r="E35" s="71">
        <v>68</v>
      </c>
      <c r="F35" s="71">
        <v>160</v>
      </c>
      <c r="G35" s="71">
        <v>83</v>
      </c>
      <c r="H35" s="71">
        <v>31</v>
      </c>
      <c r="J35" s="32" t="s">
        <v>86</v>
      </c>
      <c r="K35" s="82">
        <v>0</v>
      </c>
      <c r="L35" s="82">
        <v>2.5641025641025639</v>
      </c>
      <c r="M35" s="82">
        <v>19.373219373219371</v>
      </c>
      <c r="N35" s="82">
        <v>45.584045584045583</v>
      </c>
      <c r="O35" s="82">
        <v>23.646723646723647</v>
      </c>
      <c r="P35" s="82">
        <v>8.8319088319088319</v>
      </c>
      <c r="R35" s="77"/>
      <c r="S35" s="84"/>
    </row>
  </sheetData>
  <sheetProtection sheet="1"/>
  <mergeCells count="2">
    <mergeCell ref="B9:H10"/>
    <mergeCell ref="J9:P10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71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5"/>
  <sheetViews>
    <sheetView showGridLines="0" workbookViewId="0">
      <selection activeCell="P41" sqref="P41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5" width="9.1796875" style="16"/>
    <col min="6" max="6" width="29.26953125" style="16" customWidth="1"/>
    <col min="7" max="8" width="10.7265625" style="16" customWidth="1"/>
    <col min="9" max="16384" width="9.1796875" style="16"/>
  </cols>
  <sheetData>
    <row r="2" spans="1:13" ht="18.5" x14ac:dyDescent="0.3">
      <c r="B2" s="33" t="str">
        <f>+'Amostra e Respostas'!$B$2</f>
        <v>Inquérito às Práticas de Gestão</v>
      </c>
      <c r="E2" s="33"/>
      <c r="F2" s="33"/>
    </row>
    <row r="3" spans="1:13" ht="18.5" x14ac:dyDescent="0.3">
      <c r="A3" s="35"/>
      <c r="B3" s="33" t="str">
        <f>+'Amostra e Respostas'!$B$3</f>
        <v>Ano 2022</v>
      </c>
      <c r="E3" s="33"/>
      <c r="F3" s="33"/>
    </row>
    <row r="4" spans="1:13" ht="3" customHeight="1" x14ac:dyDescent="0.3">
      <c r="B4" s="36"/>
      <c r="E4" s="36"/>
      <c r="F4" s="36"/>
    </row>
    <row r="5" spans="1:13" ht="14.5" x14ac:dyDescent="0.35">
      <c r="B5" s="37" t="s">
        <v>96</v>
      </c>
      <c r="E5" s="19"/>
      <c r="F5" s="19"/>
    </row>
    <row r="6" spans="1:13" ht="3" customHeight="1" x14ac:dyDescent="0.35">
      <c r="B6" s="28"/>
      <c r="E6" s="28"/>
      <c r="F6" s="28"/>
    </row>
    <row r="7" spans="1:13" ht="16.5" customHeight="1" x14ac:dyDescent="0.3">
      <c r="A7" s="35"/>
      <c r="B7" s="33" t="s">
        <v>123</v>
      </c>
      <c r="E7" s="33"/>
      <c r="F7" s="33"/>
    </row>
    <row r="8" spans="1:13" ht="3" customHeight="1" x14ac:dyDescent="0.3">
      <c r="B8" s="36"/>
      <c r="E8" s="36"/>
      <c r="F8" s="36"/>
    </row>
    <row r="9" spans="1:13" ht="13.15" customHeight="1" x14ac:dyDescent="0.3">
      <c r="B9" s="172" t="s">
        <v>129</v>
      </c>
      <c r="C9" s="172"/>
      <c r="D9" s="172"/>
      <c r="E9" s="172"/>
      <c r="F9" s="172"/>
      <c r="G9" s="172"/>
      <c r="H9" s="172"/>
      <c r="I9" s="38"/>
    </row>
    <row r="10" spans="1:13" ht="3" customHeight="1" x14ac:dyDescent="0.3">
      <c r="B10" s="172"/>
      <c r="C10" s="172"/>
      <c r="D10" s="172"/>
      <c r="E10" s="172"/>
      <c r="F10" s="172"/>
      <c r="G10" s="172"/>
      <c r="H10" s="172"/>
    </row>
    <row r="11" spans="1:13" ht="15" customHeight="1" x14ac:dyDescent="0.3">
      <c r="B11" s="39" t="s">
        <v>92</v>
      </c>
      <c r="E11" s="39"/>
      <c r="F11" s="39" t="s">
        <v>98</v>
      </c>
    </row>
    <row r="12" spans="1:13" ht="5.15" customHeight="1" x14ac:dyDescent="0.3">
      <c r="B12" s="36"/>
      <c r="E12" s="36"/>
      <c r="F12" s="36"/>
    </row>
    <row r="13" spans="1:13" x14ac:dyDescent="0.3">
      <c r="B13" s="114" t="s">
        <v>64</v>
      </c>
      <c r="C13" s="105" t="s">
        <v>11</v>
      </c>
      <c r="D13" s="105" t="s">
        <v>12</v>
      </c>
      <c r="F13" s="114" t="s">
        <v>64</v>
      </c>
      <c r="G13" s="105" t="s">
        <v>11</v>
      </c>
      <c r="H13" s="105" t="s">
        <v>12</v>
      </c>
    </row>
    <row r="14" spans="1:13" x14ac:dyDescent="0.3">
      <c r="B14" s="4" t="s">
        <v>66</v>
      </c>
      <c r="C14" s="5"/>
      <c r="D14" s="5"/>
      <c r="F14" s="4" t="s">
        <v>66</v>
      </c>
      <c r="G14" s="5"/>
      <c r="H14" s="5"/>
    </row>
    <row r="15" spans="1:13" x14ac:dyDescent="0.3">
      <c r="B15" s="32" t="s">
        <v>66</v>
      </c>
      <c r="C15" s="71">
        <v>2036</v>
      </c>
      <c r="D15" s="71">
        <v>1218</v>
      </c>
      <c r="E15" s="12"/>
      <c r="F15" s="32" t="s">
        <v>66</v>
      </c>
      <c r="G15" s="82">
        <v>62.569145666871542</v>
      </c>
      <c r="H15" s="82">
        <v>37.430854333128458</v>
      </c>
      <c r="L15" s="77"/>
      <c r="M15" s="84"/>
    </row>
    <row r="16" spans="1:13" x14ac:dyDescent="0.3">
      <c r="B16" s="4" t="s">
        <v>67</v>
      </c>
      <c r="C16" s="76">
        <v>0</v>
      </c>
      <c r="D16" s="76">
        <v>0</v>
      </c>
      <c r="F16" s="4" t="s">
        <v>67</v>
      </c>
      <c r="G16" s="8"/>
      <c r="H16" s="8"/>
    </row>
    <row r="17" spans="2:13" x14ac:dyDescent="0.3">
      <c r="B17" s="32" t="s">
        <v>68</v>
      </c>
      <c r="C17" s="71">
        <v>325</v>
      </c>
      <c r="D17" s="71">
        <v>232</v>
      </c>
      <c r="E17" s="10"/>
      <c r="F17" s="32" t="s">
        <v>68</v>
      </c>
      <c r="G17" s="82">
        <v>58.348294434470382</v>
      </c>
      <c r="H17" s="82">
        <v>41.651705565529625</v>
      </c>
      <c r="L17" s="77"/>
      <c r="M17" s="84"/>
    </row>
    <row r="18" spans="2:13" x14ac:dyDescent="0.3">
      <c r="B18" s="32" t="s">
        <v>71</v>
      </c>
      <c r="C18" s="71">
        <v>600</v>
      </c>
      <c r="D18" s="71">
        <v>427</v>
      </c>
      <c r="E18" s="29"/>
      <c r="F18" s="32" t="s">
        <v>71</v>
      </c>
      <c r="G18" s="82">
        <v>58.422590068159685</v>
      </c>
      <c r="H18" s="82">
        <v>41.577409931840307</v>
      </c>
      <c r="L18" s="77"/>
      <c r="M18" s="84"/>
    </row>
    <row r="19" spans="2:13" x14ac:dyDescent="0.3">
      <c r="B19" s="32" t="s">
        <v>72</v>
      </c>
      <c r="C19" s="71">
        <v>1111</v>
      </c>
      <c r="D19" s="71">
        <v>559</v>
      </c>
      <c r="E19" s="29"/>
      <c r="F19" s="32" t="s">
        <v>72</v>
      </c>
      <c r="G19" s="82">
        <v>66.52694610778444</v>
      </c>
      <c r="H19" s="82">
        <v>33.473053892215567</v>
      </c>
      <c r="L19" s="77"/>
      <c r="M19" s="84"/>
    </row>
    <row r="20" spans="2:13" x14ac:dyDescent="0.3">
      <c r="B20" s="4" t="s">
        <v>73</v>
      </c>
      <c r="C20" s="76">
        <v>0</v>
      </c>
      <c r="D20" s="76">
        <v>0</v>
      </c>
      <c r="E20" s="29"/>
      <c r="F20" s="4" t="s">
        <v>73</v>
      </c>
      <c r="G20" s="8"/>
      <c r="H20" s="8"/>
    </row>
    <row r="21" spans="2:13" x14ac:dyDescent="0.3">
      <c r="B21" s="32" t="s">
        <v>69</v>
      </c>
      <c r="C21" s="71">
        <v>1577</v>
      </c>
      <c r="D21" s="71">
        <v>461</v>
      </c>
      <c r="E21" s="10"/>
      <c r="F21" s="32" t="s">
        <v>69</v>
      </c>
      <c r="G21" s="82">
        <v>77.379784102060839</v>
      </c>
      <c r="H21" s="82">
        <v>22.620215897939154</v>
      </c>
      <c r="L21" s="77"/>
      <c r="M21" s="84"/>
    </row>
    <row r="22" spans="2:13" x14ac:dyDescent="0.3">
      <c r="B22" s="32" t="s">
        <v>70</v>
      </c>
      <c r="C22" s="71">
        <v>459</v>
      </c>
      <c r="D22" s="71">
        <v>757</v>
      </c>
      <c r="E22" s="29"/>
      <c r="F22" s="32" t="s">
        <v>70</v>
      </c>
      <c r="G22" s="82">
        <v>37.746710526315788</v>
      </c>
      <c r="H22" s="82">
        <v>62.253289473684212</v>
      </c>
      <c r="L22" s="77"/>
      <c r="M22" s="84"/>
    </row>
    <row r="23" spans="2:13" x14ac:dyDescent="0.3">
      <c r="B23" s="4" t="s">
        <v>74</v>
      </c>
      <c r="C23" s="76">
        <v>0</v>
      </c>
      <c r="D23" s="76">
        <v>0</v>
      </c>
      <c r="E23" s="29"/>
      <c r="F23" s="4" t="s">
        <v>74</v>
      </c>
      <c r="G23" s="8"/>
      <c r="H23" s="8"/>
    </row>
    <row r="24" spans="2:13" x14ac:dyDescent="0.3">
      <c r="B24" s="32" t="s">
        <v>116</v>
      </c>
      <c r="C24" s="71">
        <v>197</v>
      </c>
      <c r="D24" s="71">
        <v>309</v>
      </c>
      <c r="E24" s="10"/>
      <c r="F24" s="32" t="s">
        <v>116</v>
      </c>
      <c r="G24" s="82">
        <v>38.932806324110672</v>
      </c>
      <c r="H24" s="82">
        <v>61.067193675889328</v>
      </c>
      <c r="L24" s="77"/>
      <c r="M24" s="84"/>
    </row>
    <row r="25" spans="2:13" x14ac:dyDescent="0.3">
      <c r="B25" s="32" t="s">
        <v>109</v>
      </c>
      <c r="C25" s="71">
        <v>915</v>
      </c>
      <c r="D25" s="71">
        <v>705</v>
      </c>
      <c r="E25" s="29"/>
      <c r="F25" s="32" t="s">
        <v>109</v>
      </c>
      <c r="G25" s="82">
        <v>56.481481481481474</v>
      </c>
      <c r="H25" s="82">
        <v>43.518518518518519</v>
      </c>
      <c r="L25" s="77"/>
      <c r="M25" s="84"/>
    </row>
    <row r="26" spans="2:13" x14ac:dyDescent="0.3">
      <c r="B26" s="32" t="s">
        <v>107</v>
      </c>
      <c r="C26" s="71">
        <v>924</v>
      </c>
      <c r="D26" s="71">
        <v>204</v>
      </c>
      <c r="E26" s="29"/>
      <c r="F26" s="32" t="s">
        <v>107</v>
      </c>
      <c r="G26" s="82">
        <v>81.914893617021278</v>
      </c>
      <c r="H26" s="82">
        <v>18.085106382978726</v>
      </c>
      <c r="L26" s="77"/>
      <c r="M26" s="84"/>
    </row>
    <row r="27" spans="2:13" x14ac:dyDescent="0.3">
      <c r="B27" s="4" t="s">
        <v>78</v>
      </c>
      <c r="C27" s="76">
        <v>0</v>
      </c>
      <c r="D27" s="76">
        <v>0</v>
      </c>
      <c r="E27" s="29"/>
      <c r="F27" s="4" t="s">
        <v>78</v>
      </c>
      <c r="G27" s="8"/>
      <c r="H27" s="8"/>
    </row>
    <row r="28" spans="2:13" x14ac:dyDescent="0.3">
      <c r="B28" s="32" t="s">
        <v>79</v>
      </c>
      <c r="C28" s="71">
        <v>59</v>
      </c>
      <c r="D28" s="71">
        <v>51</v>
      </c>
      <c r="E28" s="10"/>
      <c r="F28" s="32" t="s">
        <v>79</v>
      </c>
      <c r="G28" s="82">
        <v>53.63636363636364</v>
      </c>
      <c r="H28" s="82">
        <v>46.36363636363636</v>
      </c>
      <c r="L28" s="77"/>
      <c r="M28" s="84"/>
    </row>
    <row r="29" spans="2:13" x14ac:dyDescent="0.3">
      <c r="B29" s="32" t="s">
        <v>80</v>
      </c>
      <c r="C29" s="71">
        <v>801</v>
      </c>
      <c r="D29" s="71">
        <v>658</v>
      </c>
      <c r="F29" s="32" t="s">
        <v>80</v>
      </c>
      <c r="G29" s="82">
        <v>54.900616860863607</v>
      </c>
      <c r="H29" s="82">
        <v>45.099383139136393</v>
      </c>
      <c r="L29" s="77"/>
      <c r="M29" s="84"/>
    </row>
    <row r="30" spans="2:13" x14ac:dyDescent="0.3">
      <c r="B30" s="32" t="s">
        <v>81</v>
      </c>
      <c r="C30" s="71">
        <v>140</v>
      </c>
      <c r="D30" s="71">
        <v>42</v>
      </c>
      <c r="F30" s="32" t="s">
        <v>81</v>
      </c>
      <c r="G30" s="82">
        <v>76.923076923076934</v>
      </c>
      <c r="H30" s="82">
        <v>23.076923076923077</v>
      </c>
      <c r="L30" s="77"/>
      <c r="M30" s="84"/>
    </row>
    <row r="31" spans="2:13" x14ac:dyDescent="0.3">
      <c r="B31" s="32" t="s">
        <v>82</v>
      </c>
      <c r="C31" s="71">
        <v>90</v>
      </c>
      <c r="D31" s="71">
        <v>101</v>
      </c>
      <c r="F31" s="32" t="s">
        <v>82</v>
      </c>
      <c r="G31" s="82">
        <v>47.120418848167539</v>
      </c>
      <c r="H31" s="82">
        <v>52.879581151832454</v>
      </c>
      <c r="L31" s="77"/>
      <c r="M31" s="84"/>
    </row>
    <row r="32" spans="2:13" x14ac:dyDescent="0.3">
      <c r="B32" s="32" t="s">
        <v>83</v>
      </c>
      <c r="C32" s="71">
        <v>320</v>
      </c>
      <c r="D32" s="71">
        <v>129</v>
      </c>
      <c r="F32" s="32" t="s">
        <v>83</v>
      </c>
      <c r="G32" s="82">
        <v>71.269487750556792</v>
      </c>
      <c r="H32" s="82">
        <v>28.730512249443208</v>
      </c>
      <c r="L32" s="77"/>
      <c r="M32" s="84"/>
    </row>
    <row r="33" spans="2:13" x14ac:dyDescent="0.3">
      <c r="B33" s="32" t="s">
        <v>84</v>
      </c>
      <c r="C33" s="71">
        <v>80</v>
      </c>
      <c r="D33" s="71">
        <v>59</v>
      </c>
      <c r="F33" s="32" t="s">
        <v>84</v>
      </c>
      <c r="G33" s="82">
        <v>57.553956834532372</v>
      </c>
      <c r="H33" s="82">
        <v>42.446043165467628</v>
      </c>
      <c r="L33" s="77"/>
      <c r="M33" s="84"/>
    </row>
    <row r="34" spans="2:13" ht="21" x14ac:dyDescent="0.3">
      <c r="B34" s="32" t="s">
        <v>85</v>
      </c>
      <c r="C34" s="71">
        <v>266</v>
      </c>
      <c r="D34" s="71">
        <v>107</v>
      </c>
      <c r="F34" s="32" t="s">
        <v>85</v>
      </c>
      <c r="G34" s="82">
        <v>71.31367292225201</v>
      </c>
      <c r="H34" s="82">
        <v>28.686327077747993</v>
      </c>
      <c r="L34" s="77"/>
      <c r="M34" s="84"/>
    </row>
    <row r="35" spans="2:13" x14ac:dyDescent="0.3">
      <c r="B35" s="32" t="s">
        <v>86</v>
      </c>
      <c r="C35" s="71">
        <v>280</v>
      </c>
      <c r="D35" s="71">
        <v>71</v>
      </c>
      <c r="F35" s="32" t="s">
        <v>86</v>
      </c>
      <c r="G35" s="82">
        <v>79.772079772079778</v>
      </c>
      <c r="H35" s="82">
        <v>20.227920227920229</v>
      </c>
      <c r="L35" s="77"/>
      <c r="M35" s="84"/>
    </row>
  </sheetData>
  <sheetProtection sheet="1"/>
  <mergeCells count="1">
    <mergeCell ref="B9:H10"/>
  </mergeCells>
  <hyperlinks>
    <hyperlink ref="B5" location="Indice!A1" display="&lt;&lt; voltar"/>
  </hyperlinks>
  <printOptions horizontalCentered="1"/>
  <pageMargins left="0.25" right="0.25" top="0.31" bottom="0.32" header="0.31496062992125984" footer="0.31496062992125984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34"/>
  <sheetViews>
    <sheetView showGridLines="0" zoomScale="120" zoomScaleNormal="120" workbookViewId="0">
      <selection activeCell="G14" sqref="G14"/>
    </sheetView>
  </sheetViews>
  <sheetFormatPr defaultColWidth="9.1796875" defaultRowHeight="13" x14ac:dyDescent="0.3"/>
  <cols>
    <col min="1" max="1" width="3.453125" style="16" customWidth="1"/>
    <col min="2" max="2" width="28.26953125" style="16" customWidth="1"/>
    <col min="3" max="11" width="10.7265625" style="16" customWidth="1"/>
    <col min="12" max="12" width="3.453125" style="16" customWidth="1"/>
    <col min="13" max="13" width="27.7265625" style="16" customWidth="1"/>
    <col min="14" max="19" width="9.1796875" style="16"/>
    <col min="20" max="20" width="3.453125" style="16" customWidth="1"/>
    <col min="21" max="16384" width="9.1796875" style="16"/>
  </cols>
  <sheetData>
    <row r="2" spans="1:19" ht="18.5" x14ac:dyDescent="0.3">
      <c r="B2" s="33" t="s">
        <v>94</v>
      </c>
    </row>
    <row r="3" spans="1:19" ht="18.5" x14ac:dyDescent="0.3">
      <c r="A3" s="35"/>
      <c r="B3" s="33" t="s">
        <v>95</v>
      </c>
    </row>
    <row r="4" spans="1:19" ht="3" customHeight="1" x14ac:dyDescent="0.3">
      <c r="B4" s="36"/>
      <c r="C4" s="36"/>
      <c r="D4" s="36"/>
      <c r="E4" s="36"/>
      <c r="F4" s="36"/>
      <c r="H4" s="36"/>
      <c r="I4" s="36"/>
      <c r="J4" s="36"/>
      <c r="K4" s="36"/>
      <c r="L4" s="36"/>
      <c r="N4" s="46"/>
      <c r="O4" s="46"/>
    </row>
    <row r="5" spans="1:19" x14ac:dyDescent="0.3">
      <c r="B5" s="37" t="s">
        <v>96</v>
      </c>
    </row>
    <row r="6" spans="1:19" ht="3" customHeight="1" x14ac:dyDescent="0.35">
      <c r="B6" s="19"/>
    </row>
    <row r="7" spans="1:19" ht="18" customHeight="1" x14ac:dyDescent="0.3">
      <c r="B7" s="169" t="s">
        <v>111</v>
      </c>
      <c r="C7" s="169"/>
      <c r="D7" s="169"/>
      <c r="E7" s="169"/>
      <c r="F7" s="169"/>
      <c r="G7" s="169"/>
      <c r="H7" s="169"/>
      <c r="I7" s="169"/>
      <c r="J7" s="169"/>
      <c r="K7" s="169"/>
      <c r="L7" s="59"/>
    </row>
    <row r="8" spans="1:19" ht="3" customHeight="1" x14ac:dyDescent="0.3">
      <c r="B8" s="20"/>
      <c r="M8" s="20"/>
    </row>
    <row r="9" spans="1:19" x14ac:dyDescent="0.3">
      <c r="B9" s="21" t="s">
        <v>97</v>
      </c>
      <c r="M9" s="20" t="s">
        <v>98</v>
      </c>
    </row>
    <row r="10" spans="1:19" x14ac:dyDescent="0.3">
      <c r="B10" s="170" t="s">
        <v>64</v>
      </c>
      <c r="C10" s="170" t="s">
        <v>99</v>
      </c>
      <c r="D10" s="170"/>
      <c r="E10" s="170"/>
      <c r="F10" s="170" t="s">
        <v>100</v>
      </c>
      <c r="G10" s="170"/>
      <c r="H10" s="170"/>
      <c r="I10" s="170" t="s">
        <v>159</v>
      </c>
      <c r="J10" s="170"/>
      <c r="K10" s="170"/>
      <c r="M10" s="170" t="s">
        <v>64</v>
      </c>
      <c r="N10" s="170" t="s">
        <v>99</v>
      </c>
      <c r="O10" s="170"/>
      <c r="P10" s="170"/>
      <c r="Q10" s="170" t="s">
        <v>100</v>
      </c>
      <c r="R10" s="170"/>
      <c r="S10" s="170"/>
    </row>
    <row r="11" spans="1:19" ht="27" customHeight="1" x14ac:dyDescent="0.3">
      <c r="B11" s="170"/>
      <c r="C11" s="30" t="s">
        <v>101</v>
      </c>
      <c r="D11" s="30" t="s">
        <v>102</v>
      </c>
      <c r="E11" s="30" t="s">
        <v>103</v>
      </c>
      <c r="F11" s="30" t="s">
        <v>101</v>
      </c>
      <c r="G11" s="30" t="s">
        <v>102</v>
      </c>
      <c r="H11" s="30" t="s">
        <v>103</v>
      </c>
      <c r="I11" s="30" t="s">
        <v>101</v>
      </c>
      <c r="J11" s="30" t="s">
        <v>102</v>
      </c>
      <c r="K11" s="30" t="s">
        <v>103</v>
      </c>
      <c r="M11" s="170"/>
      <c r="N11" s="30" t="s">
        <v>101</v>
      </c>
      <c r="O11" s="30" t="s">
        <v>102</v>
      </c>
      <c r="P11" s="30" t="s">
        <v>103</v>
      </c>
      <c r="Q11" s="30" t="s">
        <v>101</v>
      </c>
      <c r="R11" s="30" t="s">
        <v>102</v>
      </c>
      <c r="S11" s="30" t="s">
        <v>103</v>
      </c>
    </row>
    <row r="12" spans="1:19" x14ac:dyDescent="0.3">
      <c r="B12" s="170"/>
      <c r="C12" s="170" t="s">
        <v>104</v>
      </c>
      <c r="D12" s="170"/>
      <c r="E12" s="146" t="s">
        <v>158</v>
      </c>
      <c r="F12" s="170" t="s">
        <v>104</v>
      </c>
      <c r="G12" s="170"/>
      <c r="H12" s="146" t="s">
        <v>158</v>
      </c>
      <c r="I12" s="170" t="s">
        <v>105</v>
      </c>
      <c r="J12" s="170"/>
      <c r="K12" s="170"/>
      <c r="M12" s="170"/>
      <c r="N12" s="170" t="s">
        <v>105</v>
      </c>
      <c r="O12" s="170"/>
      <c r="P12" s="170"/>
      <c r="Q12" s="170" t="s">
        <v>105</v>
      </c>
      <c r="R12" s="170"/>
      <c r="S12" s="171"/>
    </row>
    <row r="13" spans="1:19" x14ac:dyDescent="0.3">
      <c r="B13" s="4" t="s">
        <v>66</v>
      </c>
      <c r="C13" s="22"/>
      <c r="D13" s="22"/>
      <c r="E13" s="22"/>
      <c r="F13" s="22"/>
      <c r="G13" s="22"/>
      <c r="H13" s="22"/>
      <c r="I13" s="22"/>
      <c r="J13" s="22"/>
      <c r="K13" s="22"/>
      <c r="M13" s="4" t="s">
        <v>66</v>
      </c>
      <c r="N13" s="22"/>
      <c r="O13" s="22"/>
      <c r="P13" s="22"/>
      <c r="Q13" s="22"/>
      <c r="R13" s="22"/>
      <c r="S13" s="22"/>
    </row>
    <row r="14" spans="1:19" x14ac:dyDescent="0.3">
      <c r="B14" s="100" t="s">
        <v>66</v>
      </c>
      <c r="C14" s="24">
        <v>4423</v>
      </c>
      <c r="D14" s="24">
        <v>1038553</v>
      </c>
      <c r="E14" s="24">
        <v>190936928</v>
      </c>
      <c r="F14" s="24">
        <v>3254</v>
      </c>
      <c r="G14" s="24">
        <v>823397</v>
      </c>
      <c r="H14" s="24">
        <v>157648536</v>
      </c>
      <c r="I14" s="25">
        <v>73.569975130002305</v>
      </c>
      <c r="J14" s="25">
        <v>79.283098695974104</v>
      </c>
      <c r="K14" s="25">
        <v>82.565765381959011</v>
      </c>
      <c r="M14" s="23" t="s">
        <v>66</v>
      </c>
      <c r="N14" s="25">
        <v>100</v>
      </c>
      <c r="O14" s="25">
        <v>100</v>
      </c>
      <c r="P14" s="25">
        <v>100</v>
      </c>
      <c r="Q14" s="25">
        <v>100.00000000000001</v>
      </c>
      <c r="R14" s="25">
        <v>100</v>
      </c>
      <c r="S14" s="25">
        <v>100</v>
      </c>
    </row>
    <row r="15" spans="1:19" x14ac:dyDescent="0.3">
      <c r="B15" s="4" t="s">
        <v>67</v>
      </c>
      <c r="C15" s="26"/>
      <c r="D15" s="26"/>
      <c r="E15" s="26"/>
      <c r="F15" s="26"/>
      <c r="G15" s="26"/>
      <c r="H15" s="26"/>
      <c r="I15" s="27"/>
      <c r="J15" s="27"/>
      <c r="K15" s="27"/>
      <c r="M15" s="4" t="s">
        <v>67</v>
      </c>
      <c r="N15" s="27"/>
      <c r="O15" s="27"/>
      <c r="P15" s="27"/>
      <c r="Q15" s="27"/>
      <c r="R15" s="27"/>
      <c r="S15" s="27"/>
    </row>
    <row r="16" spans="1:19" x14ac:dyDescent="0.3">
      <c r="B16" s="100" t="s">
        <v>108</v>
      </c>
      <c r="C16" s="24">
        <v>836</v>
      </c>
      <c r="D16" s="24">
        <v>61941</v>
      </c>
      <c r="E16" s="24">
        <v>5808007</v>
      </c>
      <c r="F16" s="24">
        <v>557</v>
      </c>
      <c r="G16" s="24">
        <v>48963</v>
      </c>
      <c r="H16" s="24">
        <v>5021897</v>
      </c>
      <c r="I16" s="25">
        <v>66.626794258373195</v>
      </c>
      <c r="J16" s="25">
        <v>79.047803554995895</v>
      </c>
      <c r="K16" s="25">
        <v>86.465064522132991</v>
      </c>
      <c r="M16" s="102" t="s">
        <v>108</v>
      </c>
      <c r="N16" s="25">
        <v>18.901198281709249</v>
      </c>
      <c r="O16" s="25">
        <v>5.9641636007021308</v>
      </c>
      <c r="P16" s="25">
        <v>3.0418458392710708</v>
      </c>
      <c r="Q16" s="25">
        <v>17.117393976644131</v>
      </c>
      <c r="R16" s="25">
        <v>5.9464632491981391</v>
      </c>
      <c r="S16" s="25">
        <v>3.1855018304768778</v>
      </c>
    </row>
    <row r="17" spans="2:19" x14ac:dyDescent="0.3">
      <c r="B17" s="100" t="s">
        <v>71</v>
      </c>
      <c r="C17" s="24">
        <v>1405</v>
      </c>
      <c r="D17" s="24">
        <v>227129</v>
      </c>
      <c r="E17" s="24">
        <v>34020214</v>
      </c>
      <c r="F17" s="24">
        <v>1027</v>
      </c>
      <c r="G17" s="24">
        <v>178481</v>
      </c>
      <c r="H17" s="24">
        <v>26971171</v>
      </c>
      <c r="I17" s="25">
        <v>73.096085409252666</v>
      </c>
      <c r="J17" s="25">
        <v>78.58133483615039</v>
      </c>
      <c r="K17" s="25">
        <v>79.279839333168212</v>
      </c>
      <c r="M17" s="102" t="s">
        <v>71</v>
      </c>
      <c r="N17" s="25">
        <v>31.765769839475471</v>
      </c>
      <c r="O17" s="25">
        <v>21.869755323031178</v>
      </c>
      <c r="P17" s="25">
        <v>17.817514064120694</v>
      </c>
      <c r="Q17" s="25">
        <v>31.561155500921945</v>
      </c>
      <c r="R17" s="25">
        <v>21.676178076917939</v>
      </c>
      <c r="S17" s="25">
        <v>17.108418310969917</v>
      </c>
    </row>
    <row r="18" spans="2:19" x14ac:dyDescent="0.3">
      <c r="B18" s="100" t="s">
        <v>72</v>
      </c>
      <c r="C18" s="24">
        <v>2182</v>
      </c>
      <c r="D18" s="24">
        <v>749483</v>
      </c>
      <c r="E18" s="24">
        <v>151108707</v>
      </c>
      <c r="F18" s="24">
        <v>1670</v>
      </c>
      <c r="G18" s="24">
        <v>595953</v>
      </c>
      <c r="H18" s="24">
        <v>125655468</v>
      </c>
      <c r="I18" s="25">
        <v>76.535288725939509</v>
      </c>
      <c r="J18" s="25">
        <v>79.515212486474013</v>
      </c>
      <c r="K18" s="25">
        <v>83.155676793660874</v>
      </c>
      <c r="M18" s="102" t="s">
        <v>72</v>
      </c>
      <c r="N18" s="25">
        <v>49.333031878815284</v>
      </c>
      <c r="O18" s="25">
        <v>72.166081076266693</v>
      </c>
      <c r="P18" s="25">
        <v>79.140640096608237</v>
      </c>
      <c r="Q18" s="25">
        <v>51.321450522433935</v>
      </c>
      <c r="R18" s="25">
        <v>72.377358673883919</v>
      </c>
      <c r="S18" s="25">
        <v>79.70607985855321</v>
      </c>
    </row>
    <row r="19" spans="2:19" x14ac:dyDescent="0.3">
      <c r="B19" s="4" t="s">
        <v>73</v>
      </c>
      <c r="C19" s="26"/>
      <c r="D19" s="26"/>
      <c r="E19" s="26"/>
      <c r="F19" s="26"/>
      <c r="G19" s="26"/>
      <c r="H19" s="26"/>
      <c r="I19" s="27"/>
      <c r="J19" s="27"/>
      <c r="K19" s="27"/>
      <c r="M19" s="4" t="s">
        <v>73</v>
      </c>
      <c r="N19" s="27"/>
      <c r="O19" s="27"/>
      <c r="P19" s="27"/>
      <c r="Q19" s="27"/>
      <c r="R19" s="27"/>
      <c r="S19" s="27"/>
    </row>
    <row r="20" spans="2:19" x14ac:dyDescent="0.3">
      <c r="B20" s="101" t="s">
        <v>69</v>
      </c>
      <c r="C20" s="24">
        <v>2636</v>
      </c>
      <c r="D20" s="24">
        <v>884270</v>
      </c>
      <c r="E20" s="24">
        <v>178117304</v>
      </c>
      <c r="F20" s="24">
        <v>2038</v>
      </c>
      <c r="G20" s="24">
        <v>710946</v>
      </c>
      <c r="H20" s="24">
        <v>147926262</v>
      </c>
      <c r="I20" s="25">
        <v>77.31411229135054</v>
      </c>
      <c r="J20" s="25">
        <v>80.399199339568227</v>
      </c>
      <c r="K20" s="25">
        <v>83.049910748705244</v>
      </c>
      <c r="M20" s="102" t="s">
        <v>69</v>
      </c>
      <c r="N20" s="25">
        <v>59.597558218403805</v>
      </c>
      <c r="O20" s="25">
        <v>85.144426909363318</v>
      </c>
      <c r="P20" s="25">
        <v>93.28593785692415</v>
      </c>
      <c r="Q20" s="25">
        <v>62.630608481868464</v>
      </c>
      <c r="R20" s="25">
        <v>86.343039870196264</v>
      </c>
      <c r="S20" s="25">
        <v>93.832943681760554</v>
      </c>
    </row>
    <row r="21" spans="2:19" x14ac:dyDescent="0.3">
      <c r="B21" s="101" t="s">
        <v>70</v>
      </c>
      <c r="C21" s="24">
        <v>1787</v>
      </c>
      <c r="D21" s="24">
        <v>154283</v>
      </c>
      <c r="E21" s="24">
        <v>12819624</v>
      </c>
      <c r="F21" s="24">
        <v>1216</v>
      </c>
      <c r="G21" s="24">
        <v>112451</v>
      </c>
      <c r="H21" s="24">
        <v>9722275</v>
      </c>
      <c r="I21" s="25">
        <v>68.047006155567985</v>
      </c>
      <c r="J21" s="25">
        <v>72.886189664447798</v>
      </c>
      <c r="K21" s="25">
        <v>75.839002766383786</v>
      </c>
      <c r="M21" s="102" t="s">
        <v>70</v>
      </c>
      <c r="N21" s="25">
        <v>40.402441781596195</v>
      </c>
      <c r="O21" s="25">
        <v>14.855573090636684</v>
      </c>
      <c r="P21" s="25">
        <v>6.7140621430758536</v>
      </c>
      <c r="Q21" s="25">
        <v>37.369391518131529</v>
      </c>
      <c r="R21" s="25">
        <v>13.656960129803727</v>
      </c>
      <c r="S21" s="25">
        <v>6.1670569525618681</v>
      </c>
    </row>
    <row r="22" spans="2:19" x14ac:dyDescent="0.3">
      <c r="B22" s="4" t="s">
        <v>74</v>
      </c>
      <c r="C22" s="26"/>
      <c r="D22" s="26"/>
      <c r="E22" s="26"/>
      <c r="F22" s="26"/>
      <c r="G22" s="26"/>
      <c r="H22" s="26"/>
      <c r="I22" s="27"/>
      <c r="J22" s="27"/>
      <c r="K22" s="27"/>
      <c r="M22" s="4" t="s">
        <v>74</v>
      </c>
      <c r="N22" s="27"/>
      <c r="O22" s="27"/>
      <c r="P22" s="27"/>
      <c r="Q22" s="27"/>
      <c r="R22" s="27"/>
      <c r="S22" s="27"/>
    </row>
    <row r="23" spans="2:19" x14ac:dyDescent="0.3">
      <c r="B23" s="100" t="s">
        <v>106</v>
      </c>
      <c r="C23" s="24">
        <v>815</v>
      </c>
      <c r="D23" s="24">
        <v>5487</v>
      </c>
      <c r="E23" s="24">
        <v>375909</v>
      </c>
      <c r="F23" s="24">
        <v>506</v>
      </c>
      <c r="G23" s="24">
        <v>3478</v>
      </c>
      <c r="H23" s="24">
        <v>252172</v>
      </c>
      <c r="I23" s="25">
        <v>62.085889570552141</v>
      </c>
      <c r="J23" s="25">
        <v>63.386185529433206</v>
      </c>
      <c r="K23" s="25">
        <v>67.083256852057289</v>
      </c>
      <c r="M23" s="102" t="s">
        <v>106</v>
      </c>
      <c r="N23" s="25">
        <v>18.426407415781142</v>
      </c>
      <c r="O23" s="25">
        <v>0.52833124549252664</v>
      </c>
      <c r="P23" s="25">
        <v>0.19687600713886003</v>
      </c>
      <c r="Q23" s="25">
        <v>15.550092194222495</v>
      </c>
      <c r="R23" s="25">
        <v>0.42239648674940522</v>
      </c>
      <c r="S23" s="25">
        <v>0.15995835191263685</v>
      </c>
    </row>
    <row r="24" spans="2:19" x14ac:dyDescent="0.3">
      <c r="B24" s="100" t="s">
        <v>109</v>
      </c>
      <c r="C24" s="24">
        <v>2202</v>
      </c>
      <c r="D24" s="24">
        <v>118762</v>
      </c>
      <c r="E24" s="24">
        <v>13135788</v>
      </c>
      <c r="F24" s="24">
        <v>1620</v>
      </c>
      <c r="G24" s="24">
        <v>90530</v>
      </c>
      <c r="H24" s="24">
        <v>10400720</v>
      </c>
      <c r="I24" s="25">
        <v>73.56948228882834</v>
      </c>
      <c r="J24" s="25">
        <v>76.228086424950746</v>
      </c>
      <c r="K24" s="25">
        <v>79.17850074925083</v>
      </c>
      <c r="M24" s="102" t="s">
        <v>109</v>
      </c>
      <c r="N24" s="25">
        <v>49.785213655889663</v>
      </c>
      <c r="O24" s="25">
        <v>11.435333584323573</v>
      </c>
      <c r="P24" s="25">
        <v>6.8796477127776976</v>
      </c>
      <c r="Q24" s="25">
        <v>49.784880147510755</v>
      </c>
      <c r="R24" s="25">
        <v>10.994696361536416</v>
      </c>
      <c r="S24" s="25">
        <v>6.5974098230763136</v>
      </c>
    </row>
    <row r="25" spans="2:19" x14ac:dyDescent="0.3">
      <c r="B25" s="100" t="s">
        <v>107</v>
      </c>
      <c r="C25" s="24">
        <v>1406</v>
      </c>
      <c r="D25" s="24">
        <v>914304</v>
      </c>
      <c r="E25" s="24">
        <v>177425231</v>
      </c>
      <c r="F25" s="24">
        <v>1128</v>
      </c>
      <c r="G25" s="24">
        <v>729389</v>
      </c>
      <c r="H25" s="24">
        <v>146995645</v>
      </c>
      <c r="I25" s="25">
        <v>80.2275960170697</v>
      </c>
      <c r="J25" s="25">
        <v>79.775326368472633</v>
      </c>
      <c r="K25" s="25">
        <v>82.849346832751209</v>
      </c>
      <c r="M25" s="102" t="s">
        <v>107</v>
      </c>
      <c r="N25" s="25">
        <v>31.788378928329188</v>
      </c>
      <c r="O25" s="25">
        <v>88.036335170183904</v>
      </c>
      <c r="P25" s="25">
        <v>92.923476280083435</v>
      </c>
      <c r="Q25" s="25">
        <v>34.665027658266752</v>
      </c>
      <c r="R25" s="25">
        <v>88.582907151714181</v>
      </c>
      <c r="S25" s="25">
        <v>93.242632459333464</v>
      </c>
    </row>
    <row r="26" spans="2:19" x14ac:dyDescent="0.3">
      <c r="B26" s="4" t="s">
        <v>78</v>
      </c>
      <c r="C26" s="26"/>
      <c r="D26" s="26"/>
      <c r="E26" s="26"/>
      <c r="F26" s="26"/>
      <c r="G26" s="26"/>
      <c r="H26" s="26"/>
      <c r="I26" s="27"/>
      <c r="J26" s="27"/>
      <c r="K26" s="27"/>
      <c r="M26" s="4" t="s">
        <v>78</v>
      </c>
      <c r="N26" s="26"/>
      <c r="O26" s="26"/>
      <c r="P26" s="26"/>
      <c r="Q26" s="26"/>
      <c r="R26" s="26"/>
      <c r="S26" s="26"/>
    </row>
    <row r="27" spans="2:19" x14ac:dyDescent="0.3">
      <c r="B27" s="100" t="s">
        <v>79</v>
      </c>
      <c r="C27" s="24">
        <v>188</v>
      </c>
      <c r="D27" s="24">
        <v>12693</v>
      </c>
      <c r="E27" s="24">
        <v>1162494</v>
      </c>
      <c r="F27" s="24">
        <v>110</v>
      </c>
      <c r="G27" s="24">
        <v>8915</v>
      </c>
      <c r="H27" s="24">
        <v>775210</v>
      </c>
      <c r="I27" s="25">
        <v>58.51063829787234</v>
      </c>
      <c r="J27" s="25">
        <v>70.235562908689829</v>
      </c>
      <c r="K27" s="25">
        <v>66.685075363829839</v>
      </c>
      <c r="M27" s="100" t="s">
        <v>79</v>
      </c>
      <c r="N27" s="25">
        <v>4.2505087044992083</v>
      </c>
      <c r="O27" s="25">
        <v>1.2221812464072608</v>
      </c>
      <c r="P27" s="25">
        <v>0.60883665206973481</v>
      </c>
      <c r="Q27" s="25">
        <v>3.3804548248309771</v>
      </c>
      <c r="R27" s="25">
        <v>1.082709798554039</v>
      </c>
      <c r="S27" s="25">
        <v>0.49173307895482132</v>
      </c>
    </row>
    <row r="28" spans="2:19" x14ac:dyDescent="0.3">
      <c r="B28" s="100" t="s">
        <v>80</v>
      </c>
      <c r="C28" s="24">
        <v>1955</v>
      </c>
      <c r="D28" s="24">
        <v>253459</v>
      </c>
      <c r="E28" s="24">
        <v>63398617</v>
      </c>
      <c r="F28" s="24">
        <v>1459</v>
      </c>
      <c r="G28" s="24">
        <v>195368</v>
      </c>
      <c r="H28" s="24">
        <v>47343671</v>
      </c>
      <c r="I28" s="25">
        <v>74.629156010230176</v>
      </c>
      <c r="J28" s="25">
        <v>77.080711278747245</v>
      </c>
      <c r="K28" s="25">
        <v>74.676188914341779</v>
      </c>
      <c r="M28" s="100" t="s">
        <v>80</v>
      </c>
      <c r="N28" s="25">
        <v>44.200768709021027</v>
      </c>
      <c r="O28" s="25">
        <v>24.405013513994952</v>
      </c>
      <c r="P28" s="25">
        <v>33.203957801185531</v>
      </c>
      <c r="Q28" s="25">
        <v>44.837123540258148</v>
      </c>
      <c r="R28" s="25">
        <v>23.7270721170954</v>
      </c>
      <c r="S28" s="25">
        <v>30.031151700641228</v>
      </c>
    </row>
    <row r="29" spans="2:19" x14ac:dyDescent="0.3">
      <c r="B29" s="100" t="s">
        <v>81</v>
      </c>
      <c r="C29" s="24">
        <v>234</v>
      </c>
      <c r="D29" s="24">
        <v>34703</v>
      </c>
      <c r="E29" s="24">
        <v>14268961</v>
      </c>
      <c r="F29" s="24">
        <v>182</v>
      </c>
      <c r="G29" s="24">
        <v>29876</v>
      </c>
      <c r="H29" s="24">
        <v>13505759</v>
      </c>
      <c r="I29" s="25">
        <v>77.777777777777786</v>
      </c>
      <c r="J29" s="25">
        <v>86.090539722790538</v>
      </c>
      <c r="K29" s="25">
        <v>94.651313434804393</v>
      </c>
      <c r="M29" s="100" t="s">
        <v>81</v>
      </c>
      <c r="N29" s="25">
        <v>5.2905267917702918</v>
      </c>
      <c r="O29" s="25">
        <v>3.3414760729592041</v>
      </c>
      <c r="P29" s="25">
        <v>7.4731279849647514</v>
      </c>
      <c r="Q29" s="25">
        <v>5.5931161647203442</v>
      </c>
      <c r="R29" s="25">
        <v>3.6283833922154196</v>
      </c>
      <c r="S29" s="25">
        <v>8.567005658714141</v>
      </c>
    </row>
    <row r="30" spans="2:19" x14ac:dyDescent="0.3">
      <c r="B30" s="100" t="s">
        <v>82</v>
      </c>
      <c r="C30" s="24">
        <v>270</v>
      </c>
      <c r="D30" s="24">
        <v>40548</v>
      </c>
      <c r="E30" s="24">
        <v>6116462</v>
      </c>
      <c r="F30" s="24">
        <v>191</v>
      </c>
      <c r="G30" s="24">
        <v>33295</v>
      </c>
      <c r="H30" s="24">
        <v>5126525</v>
      </c>
      <c r="I30" s="25">
        <v>70.740740740740733</v>
      </c>
      <c r="J30" s="25">
        <v>82.11255795600276</v>
      </c>
      <c r="K30" s="25">
        <v>83.815202317941313</v>
      </c>
      <c r="M30" s="100" t="s">
        <v>82</v>
      </c>
      <c r="N30" s="25">
        <v>6.104453990504183</v>
      </c>
      <c r="O30" s="25">
        <v>3.9042783565210439</v>
      </c>
      <c r="P30" s="25">
        <v>3.2033939500692084</v>
      </c>
      <c r="Q30" s="25">
        <v>5.8696988322065149</v>
      </c>
      <c r="R30" s="25">
        <v>4.0436144411505017</v>
      </c>
      <c r="S30" s="25">
        <v>3.2518697160625711</v>
      </c>
    </row>
    <row r="31" spans="2:19" x14ac:dyDescent="0.3">
      <c r="B31" s="100" t="s">
        <v>83</v>
      </c>
      <c r="C31" s="24">
        <v>567</v>
      </c>
      <c r="D31" s="24">
        <v>201738</v>
      </c>
      <c r="E31" s="24">
        <v>66888441</v>
      </c>
      <c r="F31" s="24">
        <v>449</v>
      </c>
      <c r="G31" s="24">
        <v>175003</v>
      </c>
      <c r="H31" s="24">
        <v>57657267</v>
      </c>
      <c r="I31" s="25">
        <v>79.188712522045861</v>
      </c>
      <c r="J31" s="25">
        <v>86.747662810179534</v>
      </c>
      <c r="K31" s="25">
        <v>86.199149117558292</v>
      </c>
      <c r="M31" s="100" t="s">
        <v>83</v>
      </c>
      <c r="N31" s="25">
        <v>12.819353380058784</v>
      </c>
      <c r="O31" s="25">
        <v>19.424911391137478</v>
      </c>
      <c r="P31" s="25">
        <v>35.031694340447331</v>
      </c>
      <c r="Q31" s="25">
        <v>13.798401966810081</v>
      </c>
      <c r="R31" s="25">
        <v>21.253781590168533</v>
      </c>
      <c r="S31" s="25">
        <v>36.573296817675491</v>
      </c>
    </row>
    <row r="32" spans="2:19" x14ac:dyDescent="0.3">
      <c r="B32" s="100" t="s">
        <v>84</v>
      </c>
      <c r="C32" s="24">
        <v>224</v>
      </c>
      <c r="D32" s="24">
        <v>46500</v>
      </c>
      <c r="E32" s="24">
        <v>1684890</v>
      </c>
      <c r="F32" s="24">
        <v>139</v>
      </c>
      <c r="G32" s="24">
        <v>36102</v>
      </c>
      <c r="H32" s="24">
        <v>1260869</v>
      </c>
      <c r="I32" s="25">
        <v>62.053571428571431</v>
      </c>
      <c r="J32" s="25">
        <v>77.638709677419357</v>
      </c>
      <c r="K32" s="25">
        <v>74.83390607101947</v>
      </c>
      <c r="M32" s="100" t="s">
        <v>84</v>
      </c>
      <c r="N32" s="25">
        <v>5.0644359032331003</v>
      </c>
      <c r="O32" s="25">
        <v>4.4773834363773437</v>
      </c>
      <c r="P32" s="25">
        <v>0.88243275810952604</v>
      </c>
      <c r="Q32" s="25">
        <v>4.2716656422864165</v>
      </c>
      <c r="R32" s="25">
        <v>4.3845192537743038</v>
      </c>
      <c r="S32" s="25">
        <v>0.79979746846491495</v>
      </c>
    </row>
    <row r="33" spans="2:19" ht="21" x14ac:dyDescent="0.3">
      <c r="B33" s="100" t="s">
        <v>85</v>
      </c>
      <c r="C33" s="24">
        <v>505</v>
      </c>
      <c r="D33" s="24">
        <v>138206</v>
      </c>
      <c r="E33" s="24">
        <v>20568448</v>
      </c>
      <c r="F33" s="24">
        <v>373</v>
      </c>
      <c r="G33" s="24">
        <v>118405</v>
      </c>
      <c r="H33" s="24">
        <v>18458938</v>
      </c>
      <c r="I33" s="25">
        <v>73.861386138613867</v>
      </c>
      <c r="J33" s="25">
        <v>85.672836201033249</v>
      </c>
      <c r="K33" s="25">
        <v>89.743951512530259</v>
      </c>
      <c r="M33" s="100" t="s">
        <v>85</v>
      </c>
      <c r="N33" s="25">
        <v>11.417589871128193</v>
      </c>
      <c r="O33" s="25">
        <v>13.307553875440156</v>
      </c>
      <c r="P33" s="25">
        <v>10.772378196008265</v>
      </c>
      <c r="Q33" s="25">
        <v>11.462814996926859</v>
      </c>
      <c r="R33" s="25">
        <v>14.380062108557597</v>
      </c>
      <c r="S33" s="25">
        <v>11.708918121510498</v>
      </c>
    </row>
    <row r="34" spans="2:19" x14ac:dyDescent="0.3">
      <c r="B34" s="100" t="s">
        <v>86</v>
      </c>
      <c r="C34" s="24">
        <v>480</v>
      </c>
      <c r="D34" s="24">
        <v>310706</v>
      </c>
      <c r="E34" s="24">
        <v>16848615</v>
      </c>
      <c r="F34" s="24">
        <v>351</v>
      </c>
      <c r="G34" s="24">
        <v>226433</v>
      </c>
      <c r="H34" s="24">
        <v>13520297</v>
      </c>
      <c r="I34" s="25">
        <v>73.125</v>
      </c>
      <c r="J34" s="25">
        <v>72.876931890597547</v>
      </c>
      <c r="K34" s="25">
        <v>80.245747202366488</v>
      </c>
      <c r="M34" s="100" t="s">
        <v>86</v>
      </c>
      <c r="N34" s="25">
        <v>10.852362649785213</v>
      </c>
      <c r="O34" s="25">
        <v>29.917202107162559</v>
      </c>
      <c r="P34" s="25">
        <v>8.82417831714565</v>
      </c>
      <c r="Q34" s="25">
        <v>10.786724031960663</v>
      </c>
      <c r="R34" s="25">
        <v>27.499857298484205</v>
      </c>
      <c r="S34" s="25">
        <v>8.5762274379763337</v>
      </c>
    </row>
  </sheetData>
  <sheetProtection sheet="1"/>
  <mergeCells count="13">
    <mergeCell ref="N10:P10"/>
    <mergeCell ref="Q10:S10"/>
    <mergeCell ref="C12:D12"/>
    <mergeCell ref="F12:G12"/>
    <mergeCell ref="I12:K12"/>
    <mergeCell ref="N12:P12"/>
    <mergeCell ref="Q12:S12"/>
    <mergeCell ref="B7:K7"/>
    <mergeCell ref="B10:B12"/>
    <mergeCell ref="C10:E10"/>
    <mergeCell ref="F10:H10"/>
    <mergeCell ref="I10:K10"/>
    <mergeCell ref="M10:M12"/>
  </mergeCells>
  <phoneticPr fontId="4" type="noConversion"/>
  <conditionalFormatting sqref="F14:H14 F16:H18 F20:H21 F23:H25 F27:H34">
    <cfRule type="cellIs" dxfId="2" priority="9" stopIfTrue="1" operator="lessThan">
      <formula>3</formula>
    </cfRule>
  </conditionalFormatting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52"/>
  <sheetViews>
    <sheetView showGridLines="0" zoomScaleNormal="10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3" width="18.1796875" style="16" customWidth="1"/>
    <col min="4" max="10" width="10.7265625" style="16" customWidth="1"/>
    <col min="11" max="11" width="9.1796875" style="16"/>
    <col min="12" max="12" width="29.26953125" style="16" customWidth="1"/>
    <col min="13" max="13" width="18.1796875" style="16" customWidth="1"/>
    <col min="14" max="20" width="10.7265625" style="16" customWidth="1"/>
    <col min="21" max="16384" width="9.1796875" style="16"/>
  </cols>
  <sheetData>
    <row r="2" spans="1:23" ht="18.5" x14ac:dyDescent="0.3">
      <c r="B2" s="33" t="str">
        <f>+'Amostra e Respostas'!$B$2</f>
        <v>Inquérito às Práticas de Gestão</v>
      </c>
      <c r="E2" s="33"/>
      <c r="F2" s="33"/>
      <c r="L2" s="33"/>
      <c r="O2" s="33"/>
      <c r="P2" s="33"/>
    </row>
    <row r="3" spans="1:23" ht="18.5" x14ac:dyDescent="0.3">
      <c r="A3" s="35"/>
      <c r="B3" s="33" t="str">
        <f>+'Amostra e Respostas'!$B$3</f>
        <v>Ano 2022</v>
      </c>
      <c r="E3" s="33"/>
      <c r="F3" s="33"/>
      <c r="L3" s="33"/>
      <c r="O3" s="33"/>
      <c r="P3" s="33"/>
    </row>
    <row r="4" spans="1:23" ht="3" customHeight="1" x14ac:dyDescent="0.3">
      <c r="B4" s="36"/>
      <c r="E4" s="36"/>
      <c r="F4" s="36"/>
      <c r="L4" s="36"/>
      <c r="O4" s="36"/>
      <c r="P4" s="36"/>
    </row>
    <row r="5" spans="1:23" ht="14.5" x14ac:dyDescent="0.35">
      <c r="B5" s="37" t="s">
        <v>96</v>
      </c>
      <c r="E5" s="19"/>
      <c r="F5" s="19"/>
      <c r="L5" s="19"/>
      <c r="O5" s="19"/>
      <c r="P5" s="19"/>
    </row>
    <row r="6" spans="1:23" ht="3" customHeight="1" x14ac:dyDescent="0.35">
      <c r="B6" s="28"/>
      <c r="E6" s="28"/>
      <c r="F6" s="28"/>
      <c r="L6" s="28"/>
      <c r="O6" s="28"/>
      <c r="P6" s="28"/>
    </row>
    <row r="7" spans="1:23" ht="16.5" customHeight="1" x14ac:dyDescent="0.3">
      <c r="A7" s="35"/>
      <c r="B7" s="33" t="s">
        <v>123</v>
      </c>
      <c r="E7" s="33"/>
      <c r="F7" s="33"/>
      <c r="L7" s="33"/>
      <c r="O7" s="33"/>
      <c r="P7" s="33"/>
    </row>
    <row r="8" spans="1:23" ht="3" customHeight="1" x14ac:dyDescent="0.3">
      <c r="B8" s="36"/>
      <c r="E8" s="36"/>
      <c r="F8" s="36"/>
      <c r="L8" s="36"/>
      <c r="O8" s="36"/>
      <c r="P8" s="36"/>
    </row>
    <row r="9" spans="1:23" ht="13.15" customHeight="1" x14ac:dyDescent="0.3">
      <c r="B9" s="172" t="s">
        <v>130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</row>
    <row r="10" spans="1:23" ht="3" customHeight="1" x14ac:dyDescent="0.3">
      <c r="B10" s="38"/>
      <c r="C10" s="38"/>
      <c r="D10" s="38"/>
      <c r="E10" s="38"/>
      <c r="F10" s="38"/>
      <c r="G10" s="38"/>
      <c r="H10" s="38"/>
      <c r="L10" s="38"/>
      <c r="M10" s="38"/>
      <c r="N10" s="38"/>
      <c r="O10" s="38"/>
      <c r="P10" s="38"/>
      <c r="Q10" s="38"/>
      <c r="R10" s="38"/>
    </row>
    <row r="11" spans="1:23" ht="15" customHeight="1" x14ac:dyDescent="0.3">
      <c r="B11" s="39" t="s">
        <v>92</v>
      </c>
      <c r="E11" s="39"/>
      <c r="F11" s="39"/>
      <c r="L11" s="39" t="s">
        <v>98</v>
      </c>
      <c r="O11" s="39"/>
      <c r="P11" s="39"/>
    </row>
    <row r="12" spans="1:23" ht="5.15" customHeight="1" x14ac:dyDescent="0.3">
      <c r="B12" s="36"/>
      <c r="E12" s="36"/>
      <c r="F12" s="36"/>
      <c r="L12" s="36"/>
      <c r="O12" s="36"/>
      <c r="P12" s="36"/>
    </row>
    <row r="13" spans="1:23" x14ac:dyDescent="0.3">
      <c r="B13" s="114" t="s">
        <v>64</v>
      </c>
      <c r="C13" s="115" t="s">
        <v>65</v>
      </c>
      <c r="D13" s="105" t="s">
        <v>28</v>
      </c>
      <c r="E13" s="105" t="s">
        <v>29</v>
      </c>
      <c r="F13" s="105" t="s">
        <v>30</v>
      </c>
      <c r="G13" s="105" t="s">
        <v>31</v>
      </c>
      <c r="H13" s="105" t="s">
        <v>32</v>
      </c>
      <c r="I13" s="105" t="s">
        <v>33</v>
      </c>
      <c r="J13" s="105" t="s">
        <v>34</v>
      </c>
      <c r="L13" s="114" t="s">
        <v>64</v>
      </c>
      <c r="M13" s="115" t="s">
        <v>65</v>
      </c>
      <c r="N13" s="105" t="s">
        <v>28</v>
      </c>
      <c r="O13" s="105" t="s">
        <v>29</v>
      </c>
      <c r="P13" s="105" t="s">
        <v>30</v>
      </c>
      <c r="Q13" s="105" t="s">
        <v>31</v>
      </c>
      <c r="R13" s="105" t="s">
        <v>32</v>
      </c>
      <c r="S13" s="105" t="s">
        <v>33</v>
      </c>
      <c r="T13" s="105" t="s">
        <v>34</v>
      </c>
    </row>
    <row r="14" spans="1:23" x14ac:dyDescent="0.3">
      <c r="B14" s="4" t="s">
        <v>66</v>
      </c>
      <c r="C14" s="5"/>
      <c r="D14" s="5"/>
      <c r="E14" s="5"/>
      <c r="F14" s="5"/>
      <c r="G14" s="5"/>
      <c r="H14" s="5"/>
      <c r="I14" s="5"/>
      <c r="J14" s="5"/>
      <c r="L14" s="4" t="s">
        <v>66</v>
      </c>
      <c r="M14" s="5"/>
      <c r="N14" s="5"/>
      <c r="O14" s="5"/>
      <c r="P14" s="5"/>
      <c r="Q14" s="5"/>
      <c r="R14" s="5"/>
      <c r="S14" s="5"/>
      <c r="T14" s="5"/>
    </row>
    <row r="15" spans="1:23" x14ac:dyDescent="0.3">
      <c r="A15" s="35"/>
      <c r="B15" s="196" t="s">
        <v>66</v>
      </c>
      <c r="C15" s="6" t="s">
        <v>46</v>
      </c>
      <c r="D15" s="71">
        <v>46</v>
      </c>
      <c r="E15" s="71">
        <v>663</v>
      </c>
      <c r="F15" s="71">
        <v>586</v>
      </c>
      <c r="G15" s="71">
        <v>484</v>
      </c>
      <c r="H15" s="71">
        <v>476</v>
      </c>
      <c r="I15" s="71">
        <v>322</v>
      </c>
      <c r="J15" s="71">
        <v>677</v>
      </c>
      <c r="L15" s="196" t="s">
        <v>66</v>
      </c>
      <c r="M15" s="6" t="s">
        <v>46</v>
      </c>
      <c r="N15" s="82">
        <v>1.4136447449293177</v>
      </c>
      <c r="O15" s="82">
        <v>20.374923171481253</v>
      </c>
      <c r="P15" s="82">
        <v>18.008604794099568</v>
      </c>
      <c r="Q15" s="82">
        <v>14.874001229256301</v>
      </c>
      <c r="R15" s="82">
        <v>14.628149969268591</v>
      </c>
      <c r="S15" s="82">
        <v>9.8955132145052254</v>
      </c>
      <c r="T15" s="82">
        <v>20.805162876459743</v>
      </c>
      <c r="V15" s="77"/>
      <c r="W15" s="84"/>
    </row>
    <row r="16" spans="1:23" ht="21" x14ac:dyDescent="0.3">
      <c r="B16" s="197"/>
      <c r="C16" s="6" t="s">
        <v>47</v>
      </c>
      <c r="D16" s="71">
        <v>77</v>
      </c>
      <c r="E16" s="71">
        <v>827</v>
      </c>
      <c r="F16" s="71">
        <v>677</v>
      </c>
      <c r="G16" s="71">
        <v>515</v>
      </c>
      <c r="H16" s="71">
        <v>401</v>
      </c>
      <c r="I16" s="71">
        <v>248</v>
      </c>
      <c r="J16" s="71">
        <v>509</v>
      </c>
      <c r="L16" s="197"/>
      <c r="M16" s="6" t="s">
        <v>47</v>
      </c>
      <c r="N16" s="82">
        <v>2.3663183773816843</v>
      </c>
      <c r="O16" s="82">
        <v>25.414874001229254</v>
      </c>
      <c r="P16" s="82">
        <v>20.805162876459743</v>
      </c>
      <c r="Q16" s="82">
        <v>15.826674861708668</v>
      </c>
      <c r="R16" s="82">
        <v>12.323294406883836</v>
      </c>
      <c r="S16" s="82">
        <v>7.62138905961893</v>
      </c>
      <c r="T16" s="82">
        <v>15.642286416717885</v>
      </c>
      <c r="V16" s="77"/>
      <c r="W16" s="84"/>
    </row>
    <row r="17" spans="2:23" x14ac:dyDescent="0.3">
      <c r="B17" s="4" t="s">
        <v>67</v>
      </c>
      <c r="C17" s="5"/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76">
        <v>0</v>
      </c>
      <c r="L17" s="4" t="s">
        <v>67</v>
      </c>
      <c r="M17" s="5"/>
      <c r="N17" s="8"/>
      <c r="O17" s="8"/>
      <c r="P17" s="8"/>
      <c r="Q17" s="8"/>
      <c r="R17" s="8"/>
      <c r="S17" s="8"/>
      <c r="T17" s="8"/>
    </row>
    <row r="18" spans="2:23" x14ac:dyDescent="0.3">
      <c r="B18" s="196" t="s">
        <v>68</v>
      </c>
      <c r="C18" s="6" t="s">
        <v>46</v>
      </c>
      <c r="D18" s="71">
        <v>13</v>
      </c>
      <c r="E18" s="71">
        <v>432</v>
      </c>
      <c r="F18" s="71">
        <v>112</v>
      </c>
      <c r="G18" s="71">
        <v>0</v>
      </c>
      <c r="H18" s="71">
        <v>0</v>
      </c>
      <c r="I18" s="71">
        <v>0</v>
      </c>
      <c r="J18" s="71">
        <v>0</v>
      </c>
      <c r="L18" s="196" t="s">
        <v>68</v>
      </c>
      <c r="M18" s="6" t="s">
        <v>46</v>
      </c>
      <c r="N18" s="82">
        <v>2.3339317773788149</v>
      </c>
      <c r="O18" s="82">
        <v>77.558348294434467</v>
      </c>
      <c r="P18" s="82">
        <v>20.107719928186714</v>
      </c>
      <c r="Q18" s="82">
        <v>0</v>
      </c>
      <c r="R18" s="82">
        <v>0</v>
      </c>
      <c r="S18" s="82">
        <v>0</v>
      </c>
      <c r="T18" s="82">
        <v>0</v>
      </c>
      <c r="V18" s="77"/>
      <c r="W18" s="84"/>
    </row>
    <row r="19" spans="2:23" ht="21" x14ac:dyDescent="0.3">
      <c r="B19" s="197"/>
      <c r="C19" s="6" t="s">
        <v>47</v>
      </c>
      <c r="D19" s="71">
        <v>22</v>
      </c>
      <c r="E19" s="71">
        <v>434</v>
      </c>
      <c r="F19" s="71">
        <v>101</v>
      </c>
      <c r="G19" s="71">
        <v>0</v>
      </c>
      <c r="H19" s="71">
        <v>0</v>
      </c>
      <c r="I19" s="71">
        <v>0</v>
      </c>
      <c r="J19" s="71">
        <v>0</v>
      </c>
      <c r="L19" s="197"/>
      <c r="M19" s="6" t="s">
        <v>47</v>
      </c>
      <c r="N19" s="82">
        <v>3.9497307001795332</v>
      </c>
      <c r="O19" s="82">
        <v>77.917414721723517</v>
      </c>
      <c r="P19" s="82">
        <v>18.13285457809695</v>
      </c>
      <c r="Q19" s="82">
        <v>0</v>
      </c>
      <c r="R19" s="82">
        <v>0</v>
      </c>
      <c r="S19" s="82">
        <v>0</v>
      </c>
      <c r="T19" s="82">
        <v>0</v>
      </c>
      <c r="V19" s="77"/>
      <c r="W19" s="84"/>
    </row>
    <row r="20" spans="2:23" x14ac:dyDescent="0.3">
      <c r="B20" s="196" t="s">
        <v>71</v>
      </c>
      <c r="C20" s="6" t="s">
        <v>46</v>
      </c>
      <c r="D20" s="71">
        <v>16</v>
      </c>
      <c r="E20" s="71">
        <v>95</v>
      </c>
      <c r="F20" s="71">
        <v>311</v>
      </c>
      <c r="G20" s="71">
        <v>306</v>
      </c>
      <c r="H20" s="71">
        <v>299</v>
      </c>
      <c r="I20" s="71">
        <v>0</v>
      </c>
      <c r="J20" s="71">
        <v>0</v>
      </c>
      <c r="L20" s="196" t="s">
        <v>71</v>
      </c>
      <c r="M20" s="6" t="s">
        <v>46</v>
      </c>
      <c r="N20" s="82">
        <v>1.5579357351509251</v>
      </c>
      <c r="O20" s="82">
        <v>9.2502434274586172</v>
      </c>
      <c r="P20" s="82">
        <v>30.282375851996107</v>
      </c>
      <c r="Q20" s="82">
        <v>29.795520934761445</v>
      </c>
      <c r="R20" s="82">
        <v>29.11392405063291</v>
      </c>
      <c r="S20" s="82">
        <v>0</v>
      </c>
      <c r="T20" s="82">
        <v>0</v>
      </c>
      <c r="V20" s="77"/>
      <c r="W20" s="84"/>
    </row>
    <row r="21" spans="2:23" ht="21" x14ac:dyDescent="0.3">
      <c r="B21" s="197"/>
      <c r="C21" s="6" t="s">
        <v>47</v>
      </c>
      <c r="D21" s="71">
        <v>22</v>
      </c>
      <c r="E21" s="71">
        <v>138</v>
      </c>
      <c r="F21" s="71">
        <v>328</v>
      </c>
      <c r="G21" s="71">
        <v>287</v>
      </c>
      <c r="H21" s="71">
        <v>252</v>
      </c>
      <c r="I21" s="71">
        <v>0</v>
      </c>
      <c r="J21" s="71">
        <v>0</v>
      </c>
      <c r="L21" s="197"/>
      <c r="M21" s="6" t="s">
        <v>47</v>
      </c>
      <c r="N21" s="82">
        <v>2.1421616358325219</v>
      </c>
      <c r="O21" s="82">
        <v>13.437195715676728</v>
      </c>
      <c r="P21" s="82">
        <v>31.93768257059396</v>
      </c>
      <c r="Q21" s="82">
        <v>27.945472249269717</v>
      </c>
      <c r="R21" s="82">
        <v>24.537487828627068</v>
      </c>
      <c r="S21" s="82">
        <v>0</v>
      </c>
      <c r="T21" s="82">
        <v>0</v>
      </c>
      <c r="V21" s="77"/>
      <c r="W21" s="84"/>
    </row>
    <row r="22" spans="2:23" x14ac:dyDescent="0.3">
      <c r="B22" s="196" t="s">
        <v>72</v>
      </c>
      <c r="C22" s="6" t="s">
        <v>46</v>
      </c>
      <c r="D22" s="71">
        <v>17</v>
      </c>
      <c r="E22" s="71">
        <v>136</v>
      </c>
      <c r="F22" s="71">
        <v>163</v>
      </c>
      <c r="G22" s="71">
        <v>178</v>
      </c>
      <c r="H22" s="71">
        <v>177</v>
      </c>
      <c r="I22" s="71">
        <v>322</v>
      </c>
      <c r="J22" s="71">
        <v>677</v>
      </c>
      <c r="L22" s="196" t="s">
        <v>72</v>
      </c>
      <c r="M22" s="6" t="s">
        <v>46</v>
      </c>
      <c r="N22" s="82">
        <v>1.0179640718562875</v>
      </c>
      <c r="O22" s="82">
        <v>8.1437125748502996</v>
      </c>
      <c r="P22" s="82">
        <v>9.7604790419161667</v>
      </c>
      <c r="Q22" s="82">
        <v>10.658682634730539</v>
      </c>
      <c r="R22" s="82">
        <v>10.59880239520958</v>
      </c>
      <c r="S22" s="82">
        <v>19.281437125748504</v>
      </c>
      <c r="T22" s="82">
        <v>40.538922155688624</v>
      </c>
      <c r="V22" s="77"/>
      <c r="W22" s="84"/>
    </row>
    <row r="23" spans="2:23" ht="21" x14ac:dyDescent="0.3">
      <c r="B23" s="197"/>
      <c r="C23" s="6" t="s">
        <v>47</v>
      </c>
      <c r="D23" s="71">
        <v>33</v>
      </c>
      <c r="E23" s="71">
        <v>255</v>
      </c>
      <c r="F23" s="71">
        <v>248</v>
      </c>
      <c r="G23" s="71">
        <v>228</v>
      </c>
      <c r="H23" s="71">
        <v>149</v>
      </c>
      <c r="I23" s="71">
        <v>248</v>
      </c>
      <c r="J23" s="71">
        <v>509</v>
      </c>
      <c r="L23" s="197"/>
      <c r="M23" s="6" t="s">
        <v>47</v>
      </c>
      <c r="N23" s="82">
        <v>1.976047904191617</v>
      </c>
      <c r="O23" s="82">
        <v>15.269461077844312</v>
      </c>
      <c r="P23" s="82">
        <v>14.850299401197606</v>
      </c>
      <c r="Q23" s="82">
        <v>13.652694610778443</v>
      </c>
      <c r="R23" s="82">
        <v>8.9221556886227535</v>
      </c>
      <c r="S23" s="82">
        <v>14.850299401197606</v>
      </c>
      <c r="T23" s="82">
        <v>30.479041916167667</v>
      </c>
      <c r="V23" s="77"/>
      <c r="W23" s="84"/>
    </row>
    <row r="24" spans="2:23" x14ac:dyDescent="0.3">
      <c r="B24" s="4" t="s">
        <v>73</v>
      </c>
      <c r="C24" s="5"/>
      <c r="D24" s="73">
        <v>0</v>
      </c>
      <c r="E24" s="73">
        <v>0</v>
      </c>
      <c r="F24" s="73">
        <v>0</v>
      </c>
      <c r="G24" s="73">
        <v>0</v>
      </c>
      <c r="H24" s="73">
        <v>0</v>
      </c>
      <c r="I24" s="73">
        <v>0</v>
      </c>
      <c r="J24" s="73">
        <v>0</v>
      </c>
      <c r="L24" s="4" t="s">
        <v>73</v>
      </c>
      <c r="M24" s="5"/>
      <c r="N24" s="8"/>
      <c r="O24" s="8"/>
      <c r="P24" s="8"/>
      <c r="Q24" s="8"/>
      <c r="R24" s="8"/>
      <c r="S24" s="8"/>
      <c r="T24" s="8"/>
    </row>
    <row r="25" spans="2:23" x14ac:dyDescent="0.3">
      <c r="B25" s="198" t="s">
        <v>69</v>
      </c>
      <c r="C25" s="17" t="s">
        <v>46</v>
      </c>
      <c r="D25" s="71">
        <v>38</v>
      </c>
      <c r="E25" s="71">
        <v>412</v>
      </c>
      <c r="F25" s="71">
        <v>366</v>
      </c>
      <c r="G25" s="71">
        <v>308</v>
      </c>
      <c r="H25" s="71">
        <v>292</v>
      </c>
      <c r="I25" s="71">
        <v>201</v>
      </c>
      <c r="J25" s="71">
        <v>421</v>
      </c>
      <c r="L25" s="198" t="s">
        <v>69</v>
      </c>
      <c r="M25" s="17" t="s">
        <v>46</v>
      </c>
      <c r="N25" s="82">
        <v>1.8645731108930326</v>
      </c>
      <c r="O25" s="82">
        <v>20.215897939156037</v>
      </c>
      <c r="P25" s="82">
        <v>17.958783120706574</v>
      </c>
      <c r="Q25" s="82">
        <v>15.112855740922473</v>
      </c>
      <c r="R25" s="82">
        <v>14.327772325809619</v>
      </c>
      <c r="S25" s="82">
        <v>9.8626104023552497</v>
      </c>
      <c r="T25" s="82">
        <v>20.65750736015702</v>
      </c>
      <c r="V25" s="77"/>
      <c r="W25" s="84"/>
    </row>
    <row r="26" spans="2:23" ht="21" x14ac:dyDescent="0.3">
      <c r="B26" s="199"/>
      <c r="C26" s="17" t="s">
        <v>47</v>
      </c>
      <c r="D26" s="71">
        <v>61</v>
      </c>
      <c r="E26" s="71">
        <v>543</v>
      </c>
      <c r="F26" s="71">
        <v>445</v>
      </c>
      <c r="G26" s="71">
        <v>330</v>
      </c>
      <c r="H26" s="71">
        <v>228</v>
      </c>
      <c r="I26" s="71">
        <v>142</v>
      </c>
      <c r="J26" s="71">
        <v>289</v>
      </c>
      <c r="L26" s="199"/>
      <c r="M26" s="17" t="s">
        <v>47</v>
      </c>
      <c r="N26" s="82">
        <v>2.9931305201177625</v>
      </c>
      <c r="O26" s="82">
        <v>26.643768400392542</v>
      </c>
      <c r="P26" s="82">
        <v>21.8351324828263</v>
      </c>
      <c r="Q26" s="82">
        <v>16.192345436702649</v>
      </c>
      <c r="R26" s="82">
        <v>11.187438665358194</v>
      </c>
      <c r="S26" s="82">
        <v>6.967615309126594</v>
      </c>
      <c r="T26" s="82">
        <v>14.180569185475958</v>
      </c>
      <c r="V26" s="77"/>
      <c r="W26" s="84"/>
    </row>
    <row r="27" spans="2:23" x14ac:dyDescent="0.3">
      <c r="B27" s="198" t="s">
        <v>70</v>
      </c>
      <c r="C27" s="17" t="s">
        <v>46</v>
      </c>
      <c r="D27" s="71">
        <v>8</v>
      </c>
      <c r="E27" s="71">
        <v>251</v>
      </c>
      <c r="F27" s="71">
        <v>220</v>
      </c>
      <c r="G27" s="71">
        <v>176</v>
      </c>
      <c r="H27" s="71">
        <v>184</v>
      </c>
      <c r="I27" s="71">
        <v>121</v>
      </c>
      <c r="J27" s="71">
        <v>256</v>
      </c>
      <c r="L27" s="198" t="s">
        <v>70</v>
      </c>
      <c r="M27" s="17" t="s">
        <v>46</v>
      </c>
      <c r="N27" s="82">
        <v>0.6578947368421052</v>
      </c>
      <c r="O27" s="82">
        <v>20.641447368421055</v>
      </c>
      <c r="P27" s="82">
        <v>18.092105263157894</v>
      </c>
      <c r="Q27" s="82">
        <v>14.473684210526317</v>
      </c>
      <c r="R27" s="82">
        <v>15.131578947368421</v>
      </c>
      <c r="S27" s="82">
        <v>9.9506578947368425</v>
      </c>
      <c r="T27" s="82">
        <v>21.052631578947366</v>
      </c>
      <c r="V27" s="77"/>
      <c r="W27" s="84"/>
    </row>
    <row r="28" spans="2:23" ht="21" x14ac:dyDescent="0.3">
      <c r="B28" s="199"/>
      <c r="C28" s="17" t="s">
        <v>47</v>
      </c>
      <c r="D28" s="71">
        <v>16</v>
      </c>
      <c r="E28" s="71">
        <v>284</v>
      </c>
      <c r="F28" s="71">
        <v>232</v>
      </c>
      <c r="G28" s="71">
        <v>185</v>
      </c>
      <c r="H28" s="71">
        <v>173</v>
      </c>
      <c r="I28" s="71">
        <v>106</v>
      </c>
      <c r="J28" s="71">
        <v>220</v>
      </c>
      <c r="L28" s="199"/>
      <c r="M28" s="17" t="s">
        <v>47</v>
      </c>
      <c r="N28" s="82">
        <v>1.3157894736842104</v>
      </c>
      <c r="O28" s="82">
        <v>23.355263157894736</v>
      </c>
      <c r="P28" s="82">
        <v>19.078947368421055</v>
      </c>
      <c r="Q28" s="82">
        <v>15.213815789473683</v>
      </c>
      <c r="R28" s="82">
        <v>14.226973684210526</v>
      </c>
      <c r="S28" s="82">
        <v>8.7171052631578938</v>
      </c>
      <c r="T28" s="82">
        <v>18.092105263157894</v>
      </c>
      <c r="V28" s="77"/>
      <c r="W28" s="84"/>
    </row>
    <row r="29" spans="2:23" x14ac:dyDescent="0.3">
      <c r="B29" s="4" t="s">
        <v>74</v>
      </c>
      <c r="C29" s="5"/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L29" s="4" t="s">
        <v>74</v>
      </c>
      <c r="M29" s="5"/>
      <c r="N29" s="8"/>
      <c r="O29" s="8"/>
      <c r="P29" s="8"/>
      <c r="Q29" s="8"/>
      <c r="R29" s="8"/>
      <c r="S29" s="8"/>
      <c r="T29" s="8"/>
      <c r="V29" s="77"/>
    </row>
    <row r="30" spans="2:23" x14ac:dyDescent="0.3">
      <c r="B30" s="196" t="s">
        <v>116</v>
      </c>
      <c r="C30" s="6" t="s">
        <v>46</v>
      </c>
      <c r="D30" s="71">
        <v>3</v>
      </c>
      <c r="E30" s="71">
        <v>121</v>
      </c>
      <c r="F30" s="71">
        <v>104</v>
      </c>
      <c r="G30" s="71">
        <v>94</v>
      </c>
      <c r="H30" s="71">
        <v>64</v>
      </c>
      <c r="I30" s="71">
        <v>44</v>
      </c>
      <c r="J30" s="71">
        <v>76</v>
      </c>
      <c r="L30" s="196" t="s">
        <v>116</v>
      </c>
      <c r="M30" s="6" t="s">
        <v>46</v>
      </c>
      <c r="N30" s="82">
        <v>0.59288537549407105</v>
      </c>
      <c r="O30" s="82">
        <v>23.913043478260871</v>
      </c>
      <c r="P30" s="82">
        <v>20.553359683794469</v>
      </c>
      <c r="Q30" s="82">
        <v>18.57707509881423</v>
      </c>
      <c r="R30" s="82">
        <v>12.648221343873518</v>
      </c>
      <c r="S30" s="82">
        <v>8.695652173913043</v>
      </c>
      <c r="T30" s="82">
        <v>15.019762845849801</v>
      </c>
      <c r="V30" s="77"/>
      <c r="W30" s="84"/>
    </row>
    <row r="31" spans="2:23" ht="21" x14ac:dyDescent="0.3">
      <c r="B31" s="197"/>
      <c r="C31" s="6" t="s">
        <v>47</v>
      </c>
      <c r="D31" s="71">
        <v>5</v>
      </c>
      <c r="E31" s="71">
        <v>138</v>
      </c>
      <c r="F31" s="71">
        <v>105</v>
      </c>
      <c r="G31" s="71">
        <v>94</v>
      </c>
      <c r="H31" s="71">
        <v>58</v>
      </c>
      <c r="I31" s="71">
        <v>46</v>
      </c>
      <c r="J31" s="71">
        <v>60</v>
      </c>
      <c r="L31" s="197"/>
      <c r="M31" s="6" t="s">
        <v>47</v>
      </c>
      <c r="N31" s="82">
        <v>0.98814229249011865</v>
      </c>
      <c r="O31" s="82">
        <v>27.27272727272727</v>
      </c>
      <c r="P31" s="82">
        <v>20.750988142292488</v>
      </c>
      <c r="Q31" s="82">
        <v>18.57707509881423</v>
      </c>
      <c r="R31" s="82">
        <v>11.462450592885375</v>
      </c>
      <c r="S31" s="82">
        <v>9.0909090909090917</v>
      </c>
      <c r="T31" s="82">
        <v>11.857707509881422</v>
      </c>
      <c r="V31" s="77"/>
      <c r="W31" s="84"/>
    </row>
    <row r="32" spans="2:23" x14ac:dyDescent="0.3">
      <c r="B32" s="196" t="s">
        <v>132</v>
      </c>
      <c r="C32" s="6" t="s">
        <v>46</v>
      </c>
      <c r="D32" s="71">
        <v>21</v>
      </c>
      <c r="E32" s="71">
        <v>382</v>
      </c>
      <c r="F32" s="71">
        <v>312</v>
      </c>
      <c r="G32" s="71">
        <v>220</v>
      </c>
      <c r="H32" s="71">
        <v>235</v>
      </c>
      <c r="I32" s="71">
        <v>145</v>
      </c>
      <c r="J32" s="71">
        <v>305</v>
      </c>
      <c r="L32" s="196" t="s">
        <v>132</v>
      </c>
      <c r="M32" s="6" t="s">
        <v>46</v>
      </c>
      <c r="N32" s="82">
        <v>1.2962962962962963</v>
      </c>
      <c r="O32" s="82">
        <v>23.580246913580247</v>
      </c>
      <c r="P32" s="82">
        <v>19.25925925925926</v>
      </c>
      <c r="Q32" s="82">
        <v>13.580246913580247</v>
      </c>
      <c r="R32" s="82">
        <v>14.506172839506174</v>
      </c>
      <c r="S32" s="82">
        <v>8.9506172839506171</v>
      </c>
      <c r="T32" s="82">
        <v>18.827160493827162</v>
      </c>
      <c r="V32" s="77"/>
      <c r="W32" s="84"/>
    </row>
    <row r="33" spans="2:23" ht="21" x14ac:dyDescent="0.3">
      <c r="B33" s="197"/>
      <c r="C33" s="6" t="s">
        <v>47</v>
      </c>
      <c r="D33" s="71">
        <v>36</v>
      </c>
      <c r="E33" s="71">
        <v>436</v>
      </c>
      <c r="F33" s="71">
        <v>330</v>
      </c>
      <c r="G33" s="71">
        <v>227</v>
      </c>
      <c r="H33" s="71">
        <v>220</v>
      </c>
      <c r="I33" s="71">
        <v>120</v>
      </c>
      <c r="J33" s="71">
        <v>251</v>
      </c>
      <c r="L33" s="197"/>
      <c r="M33" s="6" t="s">
        <v>47</v>
      </c>
      <c r="N33" s="82">
        <v>2.2222222222222223</v>
      </c>
      <c r="O33" s="82">
        <v>26.913580246913583</v>
      </c>
      <c r="P33" s="82">
        <v>20.37037037037037</v>
      </c>
      <c r="Q33" s="82">
        <v>14.012345679012345</v>
      </c>
      <c r="R33" s="82">
        <v>13.580246913580247</v>
      </c>
      <c r="S33" s="82">
        <v>7.4074074074074066</v>
      </c>
      <c r="T33" s="82">
        <v>15.493827160493828</v>
      </c>
      <c r="V33" s="77"/>
      <c r="W33" s="84"/>
    </row>
    <row r="34" spans="2:23" x14ac:dyDescent="0.3">
      <c r="B34" s="196" t="s">
        <v>131</v>
      </c>
      <c r="C34" s="6" t="s">
        <v>46</v>
      </c>
      <c r="D34" s="71">
        <v>22</v>
      </c>
      <c r="E34" s="71">
        <v>160</v>
      </c>
      <c r="F34" s="71">
        <v>170</v>
      </c>
      <c r="G34" s="71">
        <v>170</v>
      </c>
      <c r="H34" s="71">
        <v>177</v>
      </c>
      <c r="I34" s="71">
        <v>133</v>
      </c>
      <c r="J34" s="71">
        <v>296</v>
      </c>
      <c r="L34" s="196" t="s">
        <v>131</v>
      </c>
      <c r="M34" s="6" t="s">
        <v>46</v>
      </c>
      <c r="N34" s="82">
        <v>1.9503546099290781</v>
      </c>
      <c r="O34" s="82">
        <v>14.184397163120568</v>
      </c>
      <c r="P34" s="82">
        <v>15.070921985815602</v>
      </c>
      <c r="Q34" s="82">
        <v>15.070921985815602</v>
      </c>
      <c r="R34" s="82">
        <v>15.691489361702127</v>
      </c>
      <c r="S34" s="82">
        <v>11.790780141843973</v>
      </c>
      <c r="T34" s="82">
        <v>26.24113475177305</v>
      </c>
      <c r="V34" s="77"/>
      <c r="W34" s="84"/>
    </row>
    <row r="35" spans="2:23" ht="21" x14ac:dyDescent="0.3">
      <c r="B35" s="197"/>
      <c r="C35" s="6" t="s">
        <v>47</v>
      </c>
      <c r="D35" s="71">
        <v>36</v>
      </c>
      <c r="E35" s="71">
        <v>253</v>
      </c>
      <c r="F35" s="71">
        <v>242</v>
      </c>
      <c r="G35" s="71">
        <v>194</v>
      </c>
      <c r="H35" s="71">
        <v>123</v>
      </c>
      <c r="I35" s="71">
        <v>82</v>
      </c>
      <c r="J35" s="71">
        <v>198</v>
      </c>
      <c r="L35" s="197"/>
      <c r="M35" s="6" t="s">
        <v>47</v>
      </c>
      <c r="N35" s="82">
        <v>3.1914893617021276</v>
      </c>
      <c r="O35" s="82">
        <v>22.429078014184398</v>
      </c>
      <c r="P35" s="82">
        <v>21.453900709219859</v>
      </c>
      <c r="Q35" s="82">
        <v>17.198581560283689</v>
      </c>
      <c r="R35" s="82">
        <v>10.904255319148938</v>
      </c>
      <c r="S35" s="82">
        <v>7.2695035460992905</v>
      </c>
      <c r="T35" s="82">
        <v>17.553191489361701</v>
      </c>
      <c r="V35" s="77"/>
      <c r="W35" s="84"/>
    </row>
    <row r="36" spans="2:23" x14ac:dyDescent="0.3">
      <c r="B36" s="4" t="s">
        <v>78</v>
      </c>
      <c r="C36" s="5"/>
      <c r="D36" s="76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L36" s="4" t="s">
        <v>78</v>
      </c>
      <c r="M36" s="5"/>
      <c r="N36" s="8"/>
      <c r="O36" s="8"/>
      <c r="P36" s="8"/>
      <c r="Q36" s="8"/>
      <c r="R36" s="8"/>
      <c r="S36" s="8"/>
      <c r="T36" s="8"/>
    </row>
    <row r="37" spans="2:23" x14ac:dyDescent="0.3">
      <c r="B37" s="196" t="s">
        <v>79</v>
      </c>
      <c r="C37" s="6" t="s">
        <v>46</v>
      </c>
      <c r="D37" s="71">
        <v>0</v>
      </c>
      <c r="E37" s="71">
        <v>21</v>
      </c>
      <c r="F37" s="71">
        <v>18</v>
      </c>
      <c r="G37" s="71">
        <v>29</v>
      </c>
      <c r="H37" s="71">
        <v>15</v>
      </c>
      <c r="I37" s="71">
        <v>8</v>
      </c>
      <c r="J37" s="71">
        <v>19</v>
      </c>
      <c r="L37" s="196" t="s">
        <v>79</v>
      </c>
      <c r="M37" s="6" t="s">
        <v>46</v>
      </c>
      <c r="N37" s="82">
        <v>0</v>
      </c>
      <c r="O37" s="82">
        <v>19.090909090909093</v>
      </c>
      <c r="P37" s="82">
        <v>16.363636363636363</v>
      </c>
      <c r="Q37" s="82">
        <v>26.36363636363636</v>
      </c>
      <c r="R37" s="82">
        <v>13.636363636363635</v>
      </c>
      <c r="S37" s="82">
        <v>7.2727272727272725</v>
      </c>
      <c r="T37" s="82">
        <v>17.272727272727273</v>
      </c>
      <c r="V37" s="77"/>
      <c r="W37" s="84"/>
    </row>
    <row r="38" spans="2:23" ht="21" x14ac:dyDescent="0.3">
      <c r="B38" s="197"/>
      <c r="C38" s="6" t="s">
        <v>47</v>
      </c>
      <c r="D38" s="71">
        <v>1</v>
      </c>
      <c r="E38" s="71">
        <v>26</v>
      </c>
      <c r="F38" s="71">
        <v>19</v>
      </c>
      <c r="G38" s="71">
        <v>27</v>
      </c>
      <c r="H38" s="71">
        <v>13</v>
      </c>
      <c r="I38" s="71">
        <v>7</v>
      </c>
      <c r="J38" s="71">
        <v>17</v>
      </c>
      <c r="L38" s="197"/>
      <c r="M38" s="6" t="s">
        <v>47</v>
      </c>
      <c r="N38" s="82">
        <v>0.90909090909090906</v>
      </c>
      <c r="O38" s="82">
        <v>23.636363636363637</v>
      </c>
      <c r="P38" s="82">
        <v>17.272727272727273</v>
      </c>
      <c r="Q38" s="82">
        <v>24.545454545454547</v>
      </c>
      <c r="R38" s="82">
        <v>11.818181818181818</v>
      </c>
      <c r="S38" s="82">
        <v>6.3636363636363633</v>
      </c>
      <c r="T38" s="82">
        <v>15.454545454545453</v>
      </c>
      <c r="V38" s="77"/>
      <c r="W38" s="84"/>
    </row>
    <row r="39" spans="2:23" x14ac:dyDescent="0.3">
      <c r="B39" s="196" t="s">
        <v>80</v>
      </c>
      <c r="C39" s="6" t="s">
        <v>46</v>
      </c>
      <c r="D39" s="71">
        <v>23</v>
      </c>
      <c r="E39" s="71">
        <v>299</v>
      </c>
      <c r="F39" s="71">
        <v>239</v>
      </c>
      <c r="G39" s="71">
        <v>217</v>
      </c>
      <c r="H39" s="71">
        <v>208</v>
      </c>
      <c r="I39" s="71">
        <v>131</v>
      </c>
      <c r="J39" s="71">
        <v>342</v>
      </c>
      <c r="L39" s="196" t="s">
        <v>80</v>
      </c>
      <c r="M39" s="6" t="s">
        <v>46</v>
      </c>
      <c r="N39" s="82">
        <v>1.5764222069910898</v>
      </c>
      <c r="O39" s="82">
        <v>20.493488690884167</v>
      </c>
      <c r="P39" s="82">
        <v>16.381082933516105</v>
      </c>
      <c r="Q39" s="82">
        <v>14.87320082248115</v>
      </c>
      <c r="R39" s="82">
        <v>14.256339958875945</v>
      </c>
      <c r="S39" s="82">
        <v>8.9787525702535973</v>
      </c>
      <c r="T39" s="82">
        <v>23.440712816997944</v>
      </c>
      <c r="V39" s="77"/>
      <c r="W39" s="84"/>
    </row>
    <row r="40" spans="2:23" ht="21" x14ac:dyDescent="0.3">
      <c r="B40" s="197"/>
      <c r="C40" s="6" t="s">
        <v>47</v>
      </c>
      <c r="D40" s="71">
        <v>34</v>
      </c>
      <c r="E40" s="71">
        <v>356</v>
      </c>
      <c r="F40" s="71">
        <v>281</v>
      </c>
      <c r="G40" s="71">
        <v>228</v>
      </c>
      <c r="H40" s="71">
        <v>185</v>
      </c>
      <c r="I40" s="71">
        <v>113</v>
      </c>
      <c r="J40" s="71">
        <v>262</v>
      </c>
      <c r="L40" s="197"/>
      <c r="M40" s="6" t="s">
        <v>47</v>
      </c>
      <c r="N40" s="82">
        <v>2.3303632625085675</v>
      </c>
      <c r="O40" s="82">
        <v>24.400274160383827</v>
      </c>
      <c r="P40" s="82">
        <v>19.259766963673748</v>
      </c>
      <c r="Q40" s="82">
        <v>15.627141877998628</v>
      </c>
      <c r="R40" s="82">
        <v>12.679917751884853</v>
      </c>
      <c r="S40" s="82">
        <v>7.74503084304318</v>
      </c>
      <c r="T40" s="82">
        <v>17.957505140507195</v>
      </c>
      <c r="V40" s="77"/>
      <c r="W40" s="84"/>
    </row>
    <row r="41" spans="2:23" x14ac:dyDescent="0.3">
      <c r="B41" s="196" t="s">
        <v>81</v>
      </c>
      <c r="C41" s="6" t="s">
        <v>46</v>
      </c>
      <c r="D41" s="71">
        <v>2</v>
      </c>
      <c r="E41" s="71">
        <v>52</v>
      </c>
      <c r="F41" s="71">
        <v>34</v>
      </c>
      <c r="G41" s="71">
        <v>32</v>
      </c>
      <c r="H41" s="71">
        <v>30</v>
      </c>
      <c r="I41" s="71">
        <v>17</v>
      </c>
      <c r="J41" s="71">
        <v>15</v>
      </c>
      <c r="L41" s="196" t="s">
        <v>81</v>
      </c>
      <c r="M41" s="6" t="s">
        <v>46</v>
      </c>
      <c r="N41" s="82">
        <v>1.098901098901099</v>
      </c>
      <c r="O41" s="82">
        <v>28.571428571428569</v>
      </c>
      <c r="P41" s="82">
        <v>18.681318681318682</v>
      </c>
      <c r="Q41" s="82">
        <v>17.582417582417584</v>
      </c>
      <c r="R41" s="82">
        <v>16.483516483516482</v>
      </c>
      <c r="S41" s="82">
        <v>9.3406593406593412</v>
      </c>
      <c r="T41" s="82">
        <v>8.2417582417582409</v>
      </c>
      <c r="V41" s="77"/>
      <c r="W41" s="84"/>
    </row>
    <row r="42" spans="2:23" ht="21" x14ac:dyDescent="0.3">
      <c r="B42" s="197"/>
      <c r="C42" s="6" t="s">
        <v>47</v>
      </c>
      <c r="D42" s="71">
        <v>4</v>
      </c>
      <c r="E42" s="71">
        <v>70</v>
      </c>
      <c r="F42" s="71">
        <v>34</v>
      </c>
      <c r="G42" s="71">
        <v>28</v>
      </c>
      <c r="H42" s="71">
        <v>26</v>
      </c>
      <c r="I42" s="71">
        <v>9</v>
      </c>
      <c r="J42" s="71">
        <v>11</v>
      </c>
      <c r="L42" s="197"/>
      <c r="M42" s="6" t="s">
        <v>47</v>
      </c>
      <c r="N42" s="82">
        <v>2.197802197802198</v>
      </c>
      <c r="O42" s="82">
        <v>38.461538461538467</v>
      </c>
      <c r="P42" s="82">
        <v>18.681318681318682</v>
      </c>
      <c r="Q42" s="82">
        <v>15.384615384615385</v>
      </c>
      <c r="R42" s="82">
        <v>14.285714285714285</v>
      </c>
      <c r="S42" s="82">
        <v>4.9450549450549453</v>
      </c>
      <c r="T42" s="82">
        <v>6.0439560439560438</v>
      </c>
      <c r="V42" s="77"/>
      <c r="W42" s="84"/>
    </row>
    <row r="43" spans="2:23" x14ac:dyDescent="0.3">
      <c r="B43" s="196" t="s">
        <v>82</v>
      </c>
      <c r="C43" s="6" t="s">
        <v>46</v>
      </c>
      <c r="D43" s="71">
        <v>1</v>
      </c>
      <c r="E43" s="71">
        <v>35</v>
      </c>
      <c r="F43" s="71">
        <v>38</v>
      </c>
      <c r="G43" s="71">
        <v>22</v>
      </c>
      <c r="H43" s="71">
        <v>28</v>
      </c>
      <c r="I43" s="71">
        <v>20</v>
      </c>
      <c r="J43" s="71">
        <v>47</v>
      </c>
      <c r="L43" s="196" t="s">
        <v>82</v>
      </c>
      <c r="M43" s="6" t="s">
        <v>46</v>
      </c>
      <c r="N43" s="82">
        <v>0.52356020942408377</v>
      </c>
      <c r="O43" s="82">
        <v>18.32460732984293</v>
      </c>
      <c r="P43" s="82">
        <v>19.895287958115183</v>
      </c>
      <c r="Q43" s="82">
        <v>11.518324607329843</v>
      </c>
      <c r="R43" s="82">
        <v>14.659685863874344</v>
      </c>
      <c r="S43" s="82">
        <v>10.471204188481675</v>
      </c>
      <c r="T43" s="82">
        <v>24.607329842931939</v>
      </c>
      <c r="V43" s="77"/>
      <c r="W43" s="84"/>
    </row>
    <row r="44" spans="2:23" ht="21" x14ac:dyDescent="0.3">
      <c r="B44" s="197"/>
      <c r="C44" s="6" t="s">
        <v>47</v>
      </c>
      <c r="D44" s="71">
        <v>3</v>
      </c>
      <c r="E44" s="71">
        <v>41</v>
      </c>
      <c r="F44" s="71">
        <v>40</v>
      </c>
      <c r="G44" s="71">
        <v>28</v>
      </c>
      <c r="H44" s="71">
        <v>24</v>
      </c>
      <c r="I44" s="71">
        <v>14</v>
      </c>
      <c r="J44" s="71">
        <v>41</v>
      </c>
      <c r="L44" s="197"/>
      <c r="M44" s="6" t="s">
        <v>47</v>
      </c>
      <c r="N44" s="82">
        <v>1.5706806282722512</v>
      </c>
      <c r="O44" s="82">
        <v>21.465968586387437</v>
      </c>
      <c r="P44" s="82">
        <v>20.94240837696335</v>
      </c>
      <c r="Q44" s="82">
        <v>14.659685863874344</v>
      </c>
      <c r="R44" s="82">
        <v>12.56544502617801</v>
      </c>
      <c r="S44" s="82">
        <v>7.3298429319371721</v>
      </c>
      <c r="T44" s="82">
        <v>21.465968586387437</v>
      </c>
      <c r="V44" s="77"/>
      <c r="W44" s="84"/>
    </row>
    <row r="45" spans="2:23" x14ac:dyDescent="0.3">
      <c r="B45" s="196" t="s">
        <v>83</v>
      </c>
      <c r="C45" s="6" t="s">
        <v>46</v>
      </c>
      <c r="D45" s="71">
        <v>9</v>
      </c>
      <c r="E45" s="71">
        <v>60</v>
      </c>
      <c r="F45" s="71">
        <v>65</v>
      </c>
      <c r="G45" s="71">
        <v>61</v>
      </c>
      <c r="H45" s="71">
        <v>76</v>
      </c>
      <c r="I45" s="71">
        <v>52</v>
      </c>
      <c r="J45" s="71">
        <v>126</v>
      </c>
      <c r="L45" s="196" t="s">
        <v>83</v>
      </c>
      <c r="M45" s="6" t="s">
        <v>46</v>
      </c>
      <c r="N45" s="82">
        <v>2.0044543429844097</v>
      </c>
      <c r="O45" s="82">
        <v>13.363028953229399</v>
      </c>
      <c r="P45" s="82">
        <v>14.476614699331849</v>
      </c>
      <c r="Q45" s="82">
        <v>13.585746102449889</v>
      </c>
      <c r="R45" s="82">
        <v>16.926503340757236</v>
      </c>
      <c r="S45" s="82">
        <v>11.581291759465479</v>
      </c>
      <c r="T45" s="82">
        <v>28.06236080178174</v>
      </c>
      <c r="V45" s="77"/>
      <c r="W45" s="84"/>
    </row>
    <row r="46" spans="2:23" ht="21" x14ac:dyDescent="0.3">
      <c r="B46" s="197"/>
      <c r="C46" s="6" t="s">
        <v>47</v>
      </c>
      <c r="D46" s="71">
        <v>12</v>
      </c>
      <c r="E46" s="71">
        <v>94</v>
      </c>
      <c r="F46" s="71">
        <v>84</v>
      </c>
      <c r="G46" s="71">
        <v>76</v>
      </c>
      <c r="H46" s="71">
        <v>57</v>
      </c>
      <c r="I46" s="71">
        <v>37</v>
      </c>
      <c r="J46" s="71">
        <v>89</v>
      </c>
      <c r="L46" s="197"/>
      <c r="M46" s="6" t="s">
        <v>47</v>
      </c>
      <c r="N46" s="82">
        <v>2.6726057906458798</v>
      </c>
      <c r="O46" s="82">
        <v>20.935412026726059</v>
      </c>
      <c r="P46" s="82">
        <v>18.70824053452116</v>
      </c>
      <c r="Q46" s="82">
        <v>16.926503340757236</v>
      </c>
      <c r="R46" s="82">
        <v>12.694877505567929</v>
      </c>
      <c r="S46" s="82">
        <v>8.2405345211581285</v>
      </c>
      <c r="T46" s="82">
        <v>19.821826280623608</v>
      </c>
      <c r="V46" s="77"/>
      <c r="W46" s="84"/>
    </row>
    <row r="47" spans="2:23" x14ac:dyDescent="0.3">
      <c r="B47" s="196" t="s">
        <v>84</v>
      </c>
      <c r="C47" s="6" t="s">
        <v>46</v>
      </c>
      <c r="D47" s="71">
        <v>2</v>
      </c>
      <c r="E47" s="71">
        <v>37</v>
      </c>
      <c r="F47" s="71">
        <v>34</v>
      </c>
      <c r="G47" s="71">
        <v>17</v>
      </c>
      <c r="H47" s="71">
        <v>19</v>
      </c>
      <c r="I47" s="71">
        <v>10</v>
      </c>
      <c r="J47" s="71">
        <v>20</v>
      </c>
      <c r="L47" s="196" t="s">
        <v>84</v>
      </c>
      <c r="M47" s="6" t="s">
        <v>46</v>
      </c>
      <c r="N47" s="82">
        <v>1.4388489208633095</v>
      </c>
      <c r="O47" s="82">
        <v>26.618705035971225</v>
      </c>
      <c r="P47" s="82">
        <v>24.46043165467626</v>
      </c>
      <c r="Q47" s="82">
        <v>12.23021582733813</v>
      </c>
      <c r="R47" s="82">
        <v>13.669064748201439</v>
      </c>
      <c r="S47" s="82">
        <v>7.1942446043165464</v>
      </c>
      <c r="T47" s="82">
        <v>14.388489208633093</v>
      </c>
      <c r="V47" s="77"/>
      <c r="W47" s="84"/>
    </row>
    <row r="48" spans="2:23" ht="21" x14ac:dyDescent="0.3">
      <c r="B48" s="197"/>
      <c r="C48" s="6" t="s">
        <v>47</v>
      </c>
      <c r="D48" s="71">
        <v>4</v>
      </c>
      <c r="E48" s="71">
        <v>39</v>
      </c>
      <c r="F48" s="71">
        <v>38</v>
      </c>
      <c r="G48" s="71">
        <v>17</v>
      </c>
      <c r="H48" s="71">
        <v>17</v>
      </c>
      <c r="I48" s="71">
        <v>7</v>
      </c>
      <c r="J48" s="71">
        <v>17</v>
      </c>
      <c r="L48" s="197"/>
      <c r="M48" s="6" t="s">
        <v>47</v>
      </c>
      <c r="N48" s="82">
        <v>2.877697841726619</v>
      </c>
      <c r="O48" s="82">
        <v>28.057553956834528</v>
      </c>
      <c r="P48" s="82">
        <v>27.338129496402878</v>
      </c>
      <c r="Q48" s="82">
        <v>12.23021582733813</v>
      </c>
      <c r="R48" s="82">
        <v>12.23021582733813</v>
      </c>
      <c r="S48" s="82">
        <v>5.0359712230215825</v>
      </c>
      <c r="T48" s="82">
        <v>12.23021582733813</v>
      </c>
      <c r="V48" s="77"/>
      <c r="W48" s="84"/>
    </row>
    <row r="49" spans="2:23" x14ac:dyDescent="0.3">
      <c r="B49" s="196" t="s">
        <v>85</v>
      </c>
      <c r="C49" s="6" t="s">
        <v>46</v>
      </c>
      <c r="D49" s="71">
        <v>6</v>
      </c>
      <c r="E49" s="71">
        <v>86</v>
      </c>
      <c r="F49" s="71">
        <v>78</v>
      </c>
      <c r="G49" s="71">
        <v>53</v>
      </c>
      <c r="H49" s="71">
        <v>47</v>
      </c>
      <c r="I49" s="71">
        <v>43</v>
      </c>
      <c r="J49" s="71">
        <v>60</v>
      </c>
      <c r="L49" s="196" t="s">
        <v>85</v>
      </c>
      <c r="M49" s="6" t="s">
        <v>46</v>
      </c>
      <c r="N49" s="82">
        <v>1.6085790884718498</v>
      </c>
      <c r="O49" s="82">
        <v>23.056300268096514</v>
      </c>
      <c r="P49" s="82">
        <v>20.91152815013405</v>
      </c>
      <c r="Q49" s="82">
        <v>14.209115281501342</v>
      </c>
      <c r="R49" s="82">
        <v>12.600536193029491</v>
      </c>
      <c r="S49" s="82">
        <v>11.528150134048257</v>
      </c>
      <c r="T49" s="82">
        <v>16.085790884718499</v>
      </c>
      <c r="V49" s="77"/>
      <c r="W49" s="84"/>
    </row>
    <row r="50" spans="2:23" ht="21" x14ac:dyDescent="0.3">
      <c r="B50" s="197"/>
      <c r="C50" s="6" t="s">
        <v>47</v>
      </c>
      <c r="D50" s="71">
        <v>13</v>
      </c>
      <c r="E50" s="71">
        <v>103</v>
      </c>
      <c r="F50" s="71">
        <v>92</v>
      </c>
      <c r="G50" s="71">
        <v>53</v>
      </c>
      <c r="H50" s="71">
        <v>35</v>
      </c>
      <c r="I50" s="71">
        <v>30</v>
      </c>
      <c r="J50" s="71">
        <v>47</v>
      </c>
      <c r="L50" s="197"/>
      <c r="M50" s="6" t="s">
        <v>47</v>
      </c>
      <c r="N50" s="82">
        <v>3.4852546916890081</v>
      </c>
      <c r="O50" s="82">
        <v>27.613941018766759</v>
      </c>
      <c r="P50" s="82">
        <v>24.664879356568363</v>
      </c>
      <c r="Q50" s="82">
        <v>14.209115281501342</v>
      </c>
      <c r="R50" s="82">
        <v>9.3833780160857909</v>
      </c>
      <c r="S50" s="82">
        <v>8.0428954423592494</v>
      </c>
      <c r="T50" s="82">
        <v>12.600536193029491</v>
      </c>
      <c r="V50" s="77"/>
      <c r="W50" s="84"/>
    </row>
    <row r="51" spans="2:23" x14ac:dyDescent="0.3">
      <c r="B51" s="196" t="s">
        <v>86</v>
      </c>
      <c r="C51" s="6" t="s">
        <v>46</v>
      </c>
      <c r="D51" s="71">
        <v>3</v>
      </c>
      <c r="E51" s="71">
        <v>73</v>
      </c>
      <c r="F51" s="71">
        <v>80</v>
      </c>
      <c r="G51" s="71">
        <v>53</v>
      </c>
      <c r="H51" s="71">
        <v>53</v>
      </c>
      <c r="I51" s="71">
        <v>41</v>
      </c>
      <c r="J51" s="71">
        <v>48</v>
      </c>
      <c r="L51" s="196" t="s">
        <v>86</v>
      </c>
      <c r="M51" s="6" t="s">
        <v>46</v>
      </c>
      <c r="N51" s="82">
        <v>0.85470085470085477</v>
      </c>
      <c r="O51" s="82">
        <v>20.7977207977208</v>
      </c>
      <c r="P51" s="82">
        <v>22.792022792022792</v>
      </c>
      <c r="Q51" s="82">
        <v>15.0997150997151</v>
      </c>
      <c r="R51" s="82">
        <v>15.0997150997151</v>
      </c>
      <c r="S51" s="82">
        <v>11.680911680911681</v>
      </c>
      <c r="T51" s="82">
        <v>13.675213675213676</v>
      </c>
      <c r="V51" s="77"/>
      <c r="W51" s="84"/>
    </row>
    <row r="52" spans="2:23" ht="21" x14ac:dyDescent="0.3">
      <c r="B52" s="197"/>
      <c r="C52" s="6" t="s">
        <v>47</v>
      </c>
      <c r="D52" s="71">
        <v>6</v>
      </c>
      <c r="E52" s="71">
        <v>98</v>
      </c>
      <c r="F52" s="71">
        <v>89</v>
      </c>
      <c r="G52" s="71">
        <v>58</v>
      </c>
      <c r="H52" s="71">
        <v>44</v>
      </c>
      <c r="I52" s="71">
        <v>31</v>
      </c>
      <c r="J52" s="71">
        <v>25</v>
      </c>
      <c r="L52" s="197"/>
      <c r="M52" s="6" t="s">
        <v>47</v>
      </c>
      <c r="N52" s="82">
        <v>1.7094017094017095</v>
      </c>
      <c r="O52" s="82">
        <v>27.920227920227919</v>
      </c>
      <c r="P52" s="82">
        <v>25.356125356125357</v>
      </c>
      <c r="Q52" s="82">
        <v>16.524216524216524</v>
      </c>
      <c r="R52" s="82">
        <v>12.535612535612536</v>
      </c>
      <c r="S52" s="82">
        <v>8.8319088319088319</v>
      </c>
      <c r="T52" s="82">
        <v>7.1225071225071224</v>
      </c>
      <c r="V52" s="77"/>
      <c r="W52" s="84"/>
    </row>
  </sheetData>
  <sheetProtection sheet="1"/>
  <mergeCells count="35">
    <mergeCell ref="B27:B28"/>
    <mergeCell ref="B30:B31"/>
    <mergeCell ref="B32:B33"/>
    <mergeCell ref="B47:B48"/>
    <mergeCell ref="B49:B50"/>
    <mergeCell ref="B51:B52"/>
    <mergeCell ref="B34:B35"/>
    <mergeCell ref="B37:B38"/>
    <mergeCell ref="L25:L26"/>
    <mergeCell ref="B39:B40"/>
    <mergeCell ref="B41:B42"/>
    <mergeCell ref="B43:B44"/>
    <mergeCell ref="B45:B46"/>
    <mergeCell ref="B15:B16"/>
    <mergeCell ref="B18:B19"/>
    <mergeCell ref="B20:B21"/>
    <mergeCell ref="B22:B23"/>
    <mergeCell ref="B25:B26"/>
    <mergeCell ref="L51:L52"/>
    <mergeCell ref="L27:L28"/>
    <mergeCell ref="L30:L31"/>
    <mergeCell ref="L32:L33"/>
    <mergeCell ref="L34:L35"/>
    <mergeCell ref="L37:L38"/>
    <mergeCell ref="L39:L40"/>
    <mergeCell ref="B9:T9"/>
    <mergeCell ref="L41:L42"/>
    <mergeCell ref="L43:L44"/>
    <mergeCell ref="L45:L46"/>
    <mergeCell ref="L47:L48"/>
    <mergeCell ref="L49:L50"/>
    <mergeCell ref="L15:L16"/>
    <mergeCell ref="L18:L19"/>
    <mergeCell ref="L20:L21"/>
    <mergeCell ref="L22:L23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5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35"/>
  <sheetViews>
    <sheetView showGridLines="0" zoomScaleNormal="10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5" width="9.1796875" style="16"/>
    <col min="6" max="6" width="29.26953125" style="16" customWidth="1"/>
    <col min="7" max="8" width="10.7265625" style="16" customWidth="1"/>
    <col min="9" max="16384" width="9.1796875" style="16"/>
  </cols>
  <sheetData>
    <row r="2" spans="1:12" ht="18.5" x14ac:dyDescent="0.3">
      <c r="B2" s="33" t="str">
        <f>+'Amostra e Respostas'!$B$2</f>
        <v>Inquérito às Práticas de Gestão</v>
      </c>
      <c r="D2" s="33"/>
      <c r="F2" s="33"/>
      <c r="H2" s="33"/>
    </row>
    <row r="3" spans="1:12" ht="18.5" x14ac:dyDescent="0.3">
      <c r="A3" s="35"/>
      <c r="B3" s="33" t="str">
        <f>+'Amostra e Respostas'!$B$3</f>
        <v>Ano 2022</v>
      </c>
      <c r="D3" s="33"/>
      <c r="F3" s="33"/>
      <c r="H3" s="33"/>
    </row>
    <row r="4" spans="1:12" ht="3" customHeight="1" x14ac:dyDescent="0.3">
      <c r="B4" s="36"/>
      <c r="D4" s="36"/>
      <c r="F4" s="36"/>
      <c r="H4" s="36"/>
    </row>
    <row r="5" spans="1:12" ht="14.5" x14ac:dyDescent="0.35">
      <c r="B5" s="37" t="s">
        <v>96</v>
      </c>
      <c r="D5" s="19"/>
      <c r="F5" s="19"/>
      <c r="H5" s="19"/>
    </row>
    <row r="6" spans="1:12" ht="3" customHeight="1" x14ac:dyDescent="0.35">
      <c r="B6" s="28"/>
      <c r="D6" s="28"/>
      <c r="F6" s="28"/>
      <c r="H6" s="28"/>
    </row>
    <row r="7" spans="1:12" ht="16.5" customHeight="1" x14ac:dyDescent="0.3">
      <c r="A7" s="35"/>
      <c r="B7" s="33" t="s">
        <v>123</v>
      </c>
      <c r="D7" s="33"/>
      <c r="F7" s="33"/>
      <c r="H7" s="33"/>
    </row>
    <row r="8" spans="1:12" ht="3" customHeight="1" x14ac:dyDescent="0.3">
      <c r="B8" s="36"/>
      <c r="D8" s="36"/>
      <c r="F8" s="36"/>
      <c r="H8" s="36"/>
    </row>
    <row r="9" spans="1:12" ht="13.15" customHeight="1" x14ac:dyDescent="0.3">
      <c r="B9" s="172" t="s">
        <v>133</v>
      </c>
      <c r="C9" s="172"/>
      <c r="D9" s="172"/>
      <c r="E9" s="172"/>
      <c r="F9" s="172"/>
      <c r="G9" s="172"/>
      <c r="H9" s="172"/>
    </row>
    <row r="10" spans="1:12" ht="3" customHeight="1" x14ac:dyDescent="0.3">
      <c r="B10" s="38"/>
      <c r="C10" s="38"/>
      <c r="D10" s="38"/>
      <c r="F10" s="38"/>
      <c r="G10" s="38"/>
      <c r="H10" s="38"/>
    </row>
    <row r="11" spans="1:12" ht="15" customHeight="1" x14ac:dyDescent="0.3">
      <c r="B11" s="39" t="s">
        <v>92</v>
      </c>
      <c r="D11" s="39"/>
      <c r="F11" s="39" t="s">
        <v>98</v>
      </c>
      <c r="H11" s="39"/>
    </row>
    <row r="12" spans="1:12" ht="5.15" customHeight="1" x14ac:dyDescent="0.3">
      <c r="B12" s="36"/>
      <c r="D12" s="36"/>
      <c r="F12" s="36"/>
      <c r="H12" s="36"/>
    </row>
    <row r="13" spans="1:12" x14ac:dyDescent="0.3">
      <c r="B13" s="116" t="s">
        <v>64</v>
      </c>
      <c r="C13" s="110" t="s">
        <v>11</v>
      </c>
      <c r="D13" s="110" t="s">
        <v>12</v>
      </c>
      <c r="F13" s="116" t="s">
        <v>64</v>
      </c>
      <c r="G13" s="110" t="s">
        <v>11</v>
      </c>
      <c r="H13" s="110" t="s">
        <v>12</v>
      </c>
    </row>
    <row r="14" spans="1:12" x14ac:dyDescent="0.3">
      <c r="B14" s="4" t="s">
        <v>66</v>
      </c>
      <c r="C14" s="5"/>
      <c r="D14" s="5"/>
      <c r="F14" s="4" t="s">
        <v>66</v>
      </c>
      <c r="G14" s="5"/>
      <c r="H14" s="5"/>
    </row>
    <row r="15" spans="1:12" x14ac:dyDescent="0.3">
      <c r="B15" s="32" t="s">
        <v>66</v>
      </c>
      <c r="C15" s="71">
        <v>2382</v>
      </c>
      <c r="D15" s="71">
        <v>872</v>
      </c>
      <c r="F15" s="32" t="s">
        <v>66</v>
      </c>
      <c r="G15" s="82">
        <v>73.2022126613399</v>
      </c>
      <c r="H15" s="82">
        <v>26.797787338660111</v>
      </c>
      <c r="K15" s="77"/>
      <c r="L15" s="84"/>
    </row>
    <row r="16" spans="1:12" x14ac:dyDescent="0.3">
      <c r="B16" s="4" t="s">
        <v>67</v>
      </c>
      <c r="C16" s="76">
        <v>0</v>
      </c>
      <c r="D16" s="76">
        <v>0</v>
      </c>
      <c r="F16" s="4" t="s">
        <v>67</v>
      </c>
      <c r="G16" s="8"/>
      <c r="H16" s="8"/>
    </row>
    <row r="17" spans="2:12" x14ac:dyDescent="0.3">
      <c r="B17" s="32" t="s">
        <v>68</v>
      </c>
      <c r="C17" s="71">
        <v>387</v>
      </c>
      <c r="D17" s="71">
        <v>170</v>
      </c>
      <c r="F17" s="32" t="s">
        <v>68</v>
      </c>
      <c r="G17" s="82">
        <v>69.479353680430876</v>
      </c>
      <c r="H17" s="82">
        <v>30.520646319569124</v>
      </c>
      <c r="K17" s="77"/>
      <c r="L17" s="84"/>
    </row>
    <row r="18" spans="2:12" x14ac:dyDescent="0.3">
      <c r="B18" s="32" t="s">
        <v>71</v>
      </c>
      <c r="C18" s="71">
        <v>730</v>
      </c>
      <c r="D18" s="71">
        <v>297</v>
      </c>
      <c r="F18" s="32" t="s">
        <v>71</v>
      </c>
      <c r="G18" s="82">
        <v>71.080817916260955</v>
      </c>
      <c r="H18" s="82">
        <v>28.919182083739049</v>
      </c>
      <c r="K18" s="77"/>
      <c r="L18" s="84"/>
    </row>
    <row r="19" spans="2:12" x14ac:dyDescent="0.3">
      <c r="B19" s="32" t="s">
        <v>72</v>
      </c>
      <c r="C19" s="71">
        <v>1265</v>
      </c>
      <c r="D19" s="71">
        <v>405</v>
      </c>
      <c r="F19" s="32" t="s">
        <v>72</v>
      </c>
      <c r="G19" s="82">
        <v>75.748502994011986</v>
      </c>
      <c r="H19" s="82">
        <v>24.251497005988025</v>
      </c>
      <c r="K19" s="77"/>
      <c r="L19" s="84"/>
    </row>
    <row r="20" spans="2:12" x14ac:dyDescent="0.3">
      <c r="B20" s="4" t="s">
        <v>73</v>
      </c>
      <c r="C20" s="76">
        <v>0</v>
      </c>
      <c r="D20" s="76">
        <v>0</v>
      </c>
      <c r="F20" s="4" t="s">
        <v>73</v>
      </c>
      <c r="G20" s="8"/>
      <c r="H20" s="8"/>
    </row>
    <row r="21" spans="2:12" x14ac:dyDescent="0.3">
      <c r="B21" s="32" t="s">
        <v>69</v>
      </c>
      <c r="C21" s="71">
        <v>1436</v>
      </c>
      <c r="D21" s="71">
        <v>602</v>
      </c>
      <c r="F21" s="32" t="s">
        <v>69</v>
      </c>
      <c r="G21" s="82">
        <v>70.461236506378796</v>
      </c>
      <c r="H21" s="82">
        <v>29.538763493621197</v>
      </c>
      <c r="K21" s="77"/>
      <c r="L21" s="84"/>
    </row>
    <row r="22" spans="2:12" x14ac:dyDescent="0.3">
      <c r="B22" s="32" t="s">
        <v>70</v>
      </c>
      <c r="C22" s="71">
        <v>946</v>
      </c>
      <c r="D22" s="71">
        <v>270</v>
      </c>
      <c r="F22" s="32" t="s">
        <v>70</v>
      </c>
      <c r="G22" s="82">
        <v>77.796052631578945</v>
      </c>
      <c r="H22" s="82">
        <v>22.203947368421055</v>
      </c>
      <c r="K22" s="77"/>
      <c r="L22" s="84"/>
    </row>
    <row r="23" spans="2:12" x14ac:dyDescent="0.3">
      <c r="B23" s="4" t="s">
        <v>74</v>
      </c>
      <c r="C23" s="76">
        <v>0</v>
      </c>
      <c r="D23" s="76">
        <v>0</v>
      </c>
      <c r="F23" s="4" t="s">
        <v>74</v>
      </c>
      <c r="G23" s="8"/>
      <c r="H23" s="8"/>
    </row>
    <row r="24" spans="2:12" x14ac:dyDescent="0.3">
      <c r="B24" s="32" t="s">
        <v>116</v>
      </c>
      <c r="C24" s="71">
        <v>354</v>
      </c>
      <c r="D24" s="71">
        <v>152</v>
      </c>
      <c r="F24" s="32" t="s">
        <v>116</v>
      </c>
      <c r="G24" s="82">
        <v>69.960474308300391</v>
      </c>
      <c r="H24" s="82">
        <v>30.039525691699602</v>
      </c>
      <c r="K24" s="77"/>
      <c r="L24" s="84"/>
    </row>
    <row r="25" spans="2:12" x14ac:dyDescent="0.3">
      <c r="B25" s="32" t="s">
        <v>109</v>
      </c>
      <c r="C25" s="71">
        <v>1139</v>
      </c>
      <c r="D25" s="71">
        <v>481</v>
      </c>
      <c r="F25" s="32" t="s">
        <v>109</v>
      </c>
      <c r="G25" s="82">
        <v>70.308641975308632</v>
      </c>
      <c r="H25" s="82">
        <v>29.691358024691354</v>
      </c>
      <c r="K25" s="77"/>
      <c r="L25" s="84"/>
    </row>
    <row r="26" spans="2:12" x14ac:dyDescent="0.3">
      <c r="B26" s="32" t="s">
        <v>107</v>
      </c>
      <c r="C26" s="71">
        <v>889</v>
      </c>
      <c r="D26" s="71">
        <v>239</v>
      </c>
      <c r="F26" s="32" t="s">
        <v>107</v>
      </c>
      <c r="G26" s="82">
        <v>78.812056737588648</v>
      </c>
      <c r="H26" s="82">
        <v>21.187943262411345</v>
      </c>
      <c r="K26" s="77"/>
      <c r="L26" s="84"/>
    </row>
    <row r="27" spans="2:12" x14ac:dyDescent="0.3">
      <c r="B27" s="4" t="s">
        <v>78</v>
      </c>
      <c r="C27" s="76">
        <v>0</v>
      </c>
      <c r="D27" s="76">
        <v>0</v>
      </c>
      <c r="F27" s="4" t="s">
        <v>78</v>
      </c>
      <c r="G27" s="8"/>
      <c r="H27" s="8"/>
    </row>
    <row r="28" spans="2:12" x14ac:dyDescent="0.3">
      <c r="B28" s="32" t="s">
        <v>79</v>
      </c>
      <c r="C28" s="71">
        <v>68</v>
      </c>
      <c r="D28" s="71">
        <v>42</v>
      </c>
      <c r="F28" s="32" t="s">
        <v>79</v>
      </c>
      <c r="G28" s="82">
        <v>61.818181818181813</v>
      </c>
      <c r="H28" s="82">
        <v>38.181818181818187</v>
      </c>
      <c r="K28" s="77"/>
      <c r="L28" s="84"/>
    </row>
    <row r="29" spans="2:12" x14ac:dyDescent="0.3">
      <c r="B29" s="32" t="s">
        <v>80</v>
      </c>
      <c r="C29" s="71">
        <v>1079</v>
      </c>
      <c r="D29" s="71">
        <v>380</v>
      </c>
      <c r="F29" s="32" t="s">
        <v>80</v>
      </c>
      <c r="G29" s="82">
        <v>73.954763536668949</v>
      </c>
      <c r="H29" s="82">
        <v>26.045236463331051</v>
      </c>
      <c r="K29" s="77"/>
      <c r="L29" s="84"/>
    </row>
    <row r="30" spans="2:12" x14ac:dyDescent="0.3">
      <c r="B30" s="32" t="s">
        <v>81</v>
      </c>
      <c r="C30" s="71">
        <v>119</v>
      </c>
      <c r="D30" s="71">
        <v>63</v>
      </c>
      <c r="F30" s="32" t="s">
        <v>81</v>
      </c>
      <c r="G30" s="82">
        <v>65.384615384615387</v>
      </c>
      <c r="H30" s="82">
        <v>34.615384615384613</v>
      </c>
      <c r="K30" s="77"/>
      <c r="L30" s="84"/>
    </row>
    <row r="31" spans="2:12" x14ac:dyDescent="0.3">
      <c r="B31" s="32" t="s">
        <v>82</v>
      </c>
      <c r="C31" s="71">
        <v>139</v>
      </c>
      <c r="D31" s="71">
        <v>52</v>
      </c>
      <c r="F31" s="32" t="s">
        <v>82</v>
      </c>
      <c r="G31" s="82">
        <v>72.774869109947645</v>
      </c>
      <c r="H31" s="82">
        <v>27.225130890052355</v>
      </c>
      <c r="K31" s="77"/>
      <c r="L31" s="84"/>
    </row>
    <row r="32" spans="2:12" x14ac:dyDescent="0.3">
      <c r="B32" s="32" t="s">
        <v>83</v>
      </c>
      <c r="C32" s="71">
        <v>351</v>
      </c>
      <c r="D32" s="71">
        <v>98</v>
      </c>
      <c r="F32" s="32" t="s">
        <v>83</v>
      </c>
      <c r="G32" s="82">
        <v>78.173719376391986</v>
      </c>
      <c r="H32" s="82">
        <v>21.826280623608017</v>
      </c>
      <c r="K32" s="77"/>
      <c r="L32" s="84"/>
    </row>
    <row r="33" spans="2:12" x14ac:dyDescent="0.3">
      <c r="B33" s="32" t="s">
        <v>84</v>
      </c>
      <c r="C33" s="71">
        <v>97</v>
      </c>
      <c r="D33" s="71">
        <v>42</v>
      </c>
      <c r="F33" s="32" t="s">
        <v>84</v>
      </c>
      <c r="G33" s="82">
        <v>69.7841726618705</v>
      </c>
      <c r="H33" s="82">
        <v>30.215827338129497</v>
      </c>
      <c r="K33" s="77"/>
      <c r="L33" s="84"/>
    </row>
    <row r="34" spans="2:12" ht="21" x14ac:dyDescent="0.3">
      <c r="B34" s="32" t="s">
        <v>85</v>
      </c>
      <c r="C34" s="71">
        <v>284</v>
      </c>
      <c r="D34" s="71">
        <v>89</v>
      </c>
      <c r="F34" s="32" t="s">
        <v>85</v>
      </c>
      <c r="G34" s="82">
        <v>76.139410187667551</v>
      </c>
      <c r="H34" s="82">
        <v>23.860589812332439</v>
      </c>
      <c r="K34" s="77"/>
      <c r="L34" s="84"/>
    </row>
    <row r="35" spans="2:12" x14ac:dyDescent="0.3">
      <c r="B35" s="32" t="s">
        <v>86</v>
      </c>
      <c r="C35" s="71">
        <v>245</v>
      </c>
      <c r="D35" s="71">
        <v>106</v>
      </c>
      <c r="F35" s="32" t="s">
        <v>86</v>
      </c>
      <c r="G35" s="82">
        <v>69.800569800569804</v>
      </c>
      <c r="H35" s="82">
        <v>30.1994301994302</v>
      </c>
      <c r="K35" s="77"/>
      <c r="L35" s="84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1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37"/>
  <sheetViews>
    <sheetView showGridLines="0" zoomScaleNormal="100" workbookViewId="0">
      <selection activeCell="C15" sqref="C15:G1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7" width="10.7265625" style="16" customWidth="1"/>
    <col min="8" max="8" width="9.1796875" style="16"/>
    <col min="9" max="9" width="29.26953125" style="16" customWidth="1"/>
    <col min="10" max="14" width="10.7265625" style="16" customWidth="1"/>
    <col min="15" max="16384" width="9.1796875" style="16"/>
  </cols>
  <sheetData>
    <row r="2" spans="1:18" ht="18.5" x14ac:dyDescent="0.3">
      <c r="B2" s="33" t="str">
        <f>+'Amostra e Respostas'!$B$2</f>
        <v>Inquérito às Práticas de Gestão</v>
      </c>
      <c r="D2" s="33"/>
      <c r="F2" s="33"/>
      <c r="I2" s="33"/>
      <c r="K2" s="33"/>
      <c r="M2" s="33"/>
    </row>
    <row r="3" spans="1:18" ht="18.5" x14ac:dyDescent="0.3">
      <c r="A3" s="35"/>
      <c r="B3" s="33" t="str">
        <f>+'Amostra e Respostas'!$B$3</f>
        <v>Ano 2022</v>
      </c>
      <c r="D3" s="33"/>
      <c r="F3" s="33"/>
      <c r="I3" s="33"/>
      <c r="K3" s="33"/>
      <c r="M3" s="33"/>
    </row>
    <row r="4" spans="1:18" ht="3" customHeight="1" x14ac:dyDescent="0.3">
      <c r="B4" s="36"/>
      <c r="D4" s="36"/>
      <c r="F4" s="36"/>
      <c r="I4" s="36"/>
      <c r="K4" s="36"/>
      <c r="M4" s="36"/>
    </row>
    <row r="5" spans="1:18" ht="14.5" x14ac:dyDescent="0.35">
      <c r="B5" s="37" t="s">
        <v>96</v>
      </c>
      <c r="D5" s="19"/>
      <c r="F5" s="19"/>
      <c r="I5" s="19"/>
      <c r="K5" s="19"/>
      <c r="M5" s="19"/>
    </row>
    <row r="6" spans="1:18" ht="3" customHeight="1" x14ac:dyDescent="0.35">
      <c r="B6" s="28"/>
      <c r="D6" s="28"/>
      <c r="F6" s="28"/>
      <c r="I6" s="28"/>
      <c r="K6" s="28"/>
      <c r="M6" s="28"/>
    </row>
    <row r="7" spans="1:18" ht="16.5" customHeight="1" x14ac:dyDescent="0.3">
      <c r="A7" s="35"/>
      <c r="B7" s="33" t="s">
        <v>123</v>
      </c>
      <c r="D7" s="33"/>
      <c r="F7" s="33"/>
      <c r="I7" s="33"/>
      <c r="K7" s="33"/>
      <c r="M7" s="33"/>
    </row>
    <row r="8" spans="1:18" ht="3" customHeight="1" x14ac:dyDescent="0.3">
      <c r="B8" s="36"/>
      <c r="D8" s="36"/>
      <c r="F8" s="36"/>
      <c r="I8" s="36"/>
      <c r="K8" s="36"/>
      <c r="M8" s="36"/>
    </row>
    <row r="9" spans="1:18" ht="13.15" customHeight="1" x14ac:dyDescent="0.3">
      <c r="B9" s="172" t="s">
        <v>134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</row>
    <row r="10" spans="1:18" ht="3" customHeight="1" x14ac:dyDescent="0.3">
      <c r="B10" s="38"/>
      <c r="D10" s="38"/>
      <c r="E10" s="38"/>
      <c r="F10" s="38"/>
      <c r="I10" s="38"/>
      <c r="K10" s="38"/>
      <c r="L10" s="38"/>
      <c r="M10" s="38"/>
    </row>
    <row r="11" spans="1:18" ht="15" customHeight="1" x14ac:dyDescent="0.3">
      <c r="B11" s="39" t="s">
        <v>92</v>
      </c>
      <c r="D11" s="39"/>
      <c r="F11" s="39"/>
      <c r="I11" s="39" t="s">
        <v>98</v>
      </c>
      <c r="K11" s="39"/>
      <c r="M11" s="39"/>
    </row>
    <row r="12" spans="1:18" ht="5.15" customHeight="1" x14ac:dyDescent="0.3">
      <c r="B12" s="36"/>
      <c r="D12" s="36"/>
      <c r="F12" s="36"/>
      <c r="I12" s="36"/>
      <c r="K12" s="36"/>
      <c r="M12" s="36"/>
    </row>
    <row r="13" spans="1:18" x14ac:dyDescent="0.3">
      <c r="B13" s="114" t="s">
        <v>64</v>
      </c>
      <c r="C13" s="105" t="s">
        <v>35</v>
      </c>
      <c r="D13" s="105" t="s">
        <v>36</v>
      </c>
      <c r="E13" s="105" t="s">
        <v>37</v>
      </c>
      <c r="F13" s="105" t="s">
        <v>38</v>
      </c>
      <c r="G13" s="105" t="s">
        <v>39</v>
      </c>
      <c r="I13" s="114" t="s">
        <v>64</v>
      </c>
      <c r="J13" s="105" t="s">
        <v>35</v>
      </c>
      <c r="K13" s="105" t="s">
        <v>36</v>
      </c>
      <c r="L13" s="105" t="s">
        <v>37</v>
      </c>
      <c r="M13" s="105" t="s">
        <v>38</v>
      </c>
      <c r="N13" s="105" t="s">
        <v>39</v>
      </c>
    </row>
    <row r="14" spans="1:18" x14ac:dyDescent="0.3">
      <c r="B14" s="4" t="s">
        <v>66</v>
      </c>
      <c r="C14" s="5"/>
      <c r="D14" s="5"/>
      <c r="E14" s="5"/>
      <c r="F14" s="5"/>
      <c r="G14" s="5"/>
      <c r="I14" s="4" t="s">
        <v>66</v>
      </c>
      <c r="J14" s="5"/>
      <c r="K14" s="5"/>
      <c r="L14" s="5"/>
      <c r="M14" s="5"/>
      <c r="N14" s="5"/>
    </row>
    <row r="15" spans="1:18" x14ac:dyDescent="0.3">
      <c r="A15" s="35"/>
      <c r="B15" s="7" t="s">
        <v>66</v>
      </c>
      <c r="C15" s="94">
        <v>109</v>
      </c>
      <c r="D15" s="94">
        <v>153</v>
      </c>
      <c r="E15" s="94">
        <v>215</v>
      </c>
      <c r="F15" s="94">
        <v>158</v>
      </c>
      <c r="G15" s="94">
        <v>237</v>
      </c>
      <c r="I15" s="7" t="s">
        <v>66</v>
      </c>
      <c r="J15" s="96">
        <v>12.5</v>
      </c>
      <c r="K15" s="96">
        <v>17.545871559633028</v>
      </c>
      <c r="L15" s="96">
        <v>24.655963302752294</v>
      </c>
      <c r="M15" s="96">
        <v>18.11926605504587</v>
      </c>
      <c r="N15" s="96">
        <v>27.178899082568808</v>
      </c>
      <c r="Q15" s="77"/>
      <c r="R15" s="84"/>
    </row>
    <row r="16" spans="1:18" x14ac:dyDescent="0.3">
      <c r="B16" s="4" t="s">
        <v>67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I16" s="4" t="s">
        <v>67</v>
      </c>
      <c r="J16" s="97"/>
      <c r="K16" s="97"/>
      <c r="L16" s="97"/>
      <c r="M16" s="97"/>
      <c r="N16" s="97"/>
    </row>
    <row r="17" spans="2:18" x14ac:dyDescent="0.3">
      <c r="B17" s="7" t="s">
        <v>68</v>
      </c>
      <c r="C17" s="94">
        <v>30</v>
      </c>
      <c r="D17" s="94">
        <v>38</v>
      </c>
      <c r="E17" s="94">
        <v>43</v>
      </c>
      <c r="F17" s="94">
        <v>21</v>
      </c>
      <c r="G17" s="94">
        <v>38</v>
      </c>
      <c r="I17" s="7" t="s">
        <v>68</v>
      </c>
      <c r="J17" s="96">
        <v>17.647058823529413</v>
      </c>
      <c r="K17" s="96">
        <v>22.352941176470591</v>
      </c>
      <c r="L17" s="96">
        <v>25.294117647058822</v>
      </c>
      <c r="M17" s="96">
        <v>12.352941176470589</v>
      </c>
      <c r="N17" s="96">
        <v>22.352941176470591</v>
      </c>
      <c r="Q17" s="77"/>
      <c r="R17" s="84"/>
    </row>
    <row r="18" spans="2:18" x14ac:dyDescent="0.3">
      <c r="B18" s="7" t="s">
        <v>71</v>
      </c>
      <c r="C18" s="94">
        <v>25</v>
      </c>
      <c r="D18" s="94">
        <v>53</v>
      </c>
      <c r="E18" s="94">
        <v>77</v>
      </c>
      <c r="F18" s="94">
        <v>63</v>
      </c>
      <c r="G18" s="94">
        <v>79</v>
      </c>
      <c r="I18" s="7" t="s">
        <v>71</v>
      </c>
      <c r="J18" s="96">
        <v>8.4175084175084187</v>
      </c>
      <c r="K18" s="96">
        <v>17.845117845117844</v>
      </c>
      <c r="L18" s="96">
        <v>25.925925925925924</v>
      </c>
      <c r="M18" s="96">
        <v>21.212121212121211</v>
      </c>
      <c r="N18" s="96">
        <v>26.599326599326602</v>
      </c>
      <c r="Q18" s="77"/>
      <c r="R18" s="84"/>
    </row>
    <row r="19" spans="2:18" x14ac:dyDescent="0.3">
      <c r="B19" s="7" t="s">
        <v>72</v>
      </c>
      <c r="C19" s="94">
        <v>54</v>
      </c>
      <c r="D19" s="94">
        <v>62</v>
      </c>
      <c r="E19" s="94">
        <v>95</v>
      </c>
      <c r="F19" s="94">
        <v>74</v>
      </c>
      <c r="G19" s="94">
        <v>120</v>
      </c>
      <c r="I19" s="7" t="s">
        <v>72</v>
      </c>
      <c r="J19" s="96">
        <v>13.333333333333334</v>
      </c>
      <c r="K19" s="96">
        <v>15.308641975308642</v>
      </c>
      <c r="L19" s="96">
        <v>23.456790123456788</v>
      </c>
      <c r="M19" s="96">
        <v>18.271604938271604</v>
      </c>
      <c r="N19" s="96">
        <v>29.629629629629626</v>
      </c>
      <c r="Q19" s="77"/>
      <c r="R19" s="84"/>
    </row>
    <row r="20" spans="2:18" ht="12" customHeight="1" x14ac:dyDescent="0.3">
      <c r="B20" s="4" t="s">
        <v>73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I20" s="4" t="s">
        <v>73</v>
      </c>
      <c r="J20" s="97"/>
      <c r="K20" s="97"/>
      <c r="L20" s="97"/>
      <c r="M20" s="97"/>
      <c r="N20" s="97"/>
    </row>
    <row r="21" spans="2:18" x14ac:dyDescent="0.3">
      <c r="B21" s="7" t="s">
        <v>69</v>
      </c>
      <c r="C21" s="94">
        <v>83</v>
      </c>
      <c r="D21" s="94">
        <v>116</v>
      </c>
      <c r="E21" s="94">
        <v>151</v>
      </c>
      <c r="F21" s="94">
        <v>104</v>
      </c>
      <c r="G21" s="94">
        <v>148</v>
      </c>
      <c r="I21" s="7" t="s">
        <v>69</v>
      </c>
      <c r="J21" s="96">
        <v>13.787375415282391</v>
      </c>
      <c r="K21" s="96">
        <v>19.269102990033225</v>
      </c>
      <c r="L21" s="96">
        <v>25.083056478405314</v>
      </c>
      <c r="M21" s="96">
        <v>17.275747508305646</v>
      </c>
      <c r="N21" s="96">
        <v>24.58471760797342</v>
      </c>
      <c r="Q21" s="77"/>
      <c r="R21" s="84"/>
    </row>
    <row r="22" spans="2:18" x14ac:dyDescent="0.3">
      <c r="B22" s="7" t="s">
        <v>70</v>
      </c>
      <c r="C22" s="94">
        <v>26</v>
      </c>
      <c r="D22" s="94">
        <v>37</v>
      </c>
      <c r="E22" s="94">
        <v>64</v>
      </c>
      <c r="F22" s="94">
        <v>54</v>
      </c>
      <c r="G22" s="94">
        <v>89</v>
      </c>
      <c r="I22" s="7" t="s">
        <v>70</v>
      </c>
      <c r="J22" s="96">
        <v>9.6296296296296298</v>
      </c>
      <c r="K22" s="96">
        <v>13.703703703703704</v>
      </c>
      <c r="L22" s="96">
        <v>23.703703703703706</v>
      </c>
      <c r="M22" s="96">
        <v>20</v>
      </c>
      <c r="N22" s="96">
        <v>32.962962962962962</v>
      </c>
      <c r="Q22" s="77"/>
      <c r="R22" s="84"/>
    </row>
    <row r="23" spans="2:18" x14ac:dyDescent="0.3">
      <c r="B23" s="4" t="s">
        <v>74</v>
      </c>
      <c r="C23" s="95">
        <v>0</v>
      </c>
      <c r="D23" s="95">
        <v>0</v>
      </c>
      <c r="E23" s="95">
        <v>0</v>
      </c>
      <c r="F23" s="95">
        <v>0</v>
      </c>
      <c r="G23" s="95">
        <v>0</v>
      </c>
      <c r="I23" s="4" t="s">
        <v>74</v>
      </c>
      <c r="J23" s="97"/>
      <c r="K23" s="97"/>
      <c r="L23" s="97"/>
      <c r="M23" s="97"/>
      <c r="N23" s="97"/>
    </row>
    <row r="24" spans="2:18" x14ac:dyDescent="0.3">
      <c r="B24" s="32" t="s">
        <v>116</v>
      </c>
      <c r="C24" s="94">
        <v>21</v>
      </c>
      <c r="D24" s="94">
        <v>36</v>
      </c>
      <c r="E24" s="94">
        <v>45</v>
      </c>
      <c r="F24" s="94">
        <v>15</v>
      </c>
      <c r="G24" s="94">
        <v>35</v>
      </c>
      <c r="I24" s="32" t="s">
        <v>116</v>
      </c>
      <c r="J24" s="96">
        <v>13.815789473684212</v>
      </c>
      <c r="K24" s="96">
        <v>23.684210526315788</v>
      </c>
      <c r="L24" s="96">
        <v>29.605263157894733</v>
      </c>
      <c r="M24" s="96">
        <v>9.8684210526315788</v>
      </c>
      <c r="N24" s="96">
        <v>23.026315789473685</v>
      </c>
      <c r="Q24" s="77"/>
      <c r="R24" s="84"/>
    </row>
    <row r="25" spans="2:18" x14ac:dyDescent="0.3">
      <c r="B25" s="32" t="s">
        <v>109</v>
      </c>
      <c r="C25" s="94">
        <v>60</v>
      </c>
      <c r="D25" s="94">
        <v>82</v>
      </c>
      <c r="E25" s="94">
        <v>117</v>
      </c>
      <c r="F25" s="94">
        <v>99</v>
      </c>
      <c r="G25" s="94">
        <v>123</v>
      </c>
      <c r="I25" s="32" t="s">
        <v>109</v>
      </c>
      <c r="J25" s="96">
        <v>12.474012474012476</v>
      </c>
      <c r="K25" s="96">
        <v>17.047817047817048</v>
      </c>
      <c r="L25" s="96">
        <v>24.324324324324326</v>
      </c>
      <c r="M25" s="96">
        <v>20.582120582120584</v>
      </c>
      <c r="N25" s="96">
        <v>25.571725571725572</v>
      </c>
      <c r="Q25" s="77"/>
      <c r="R25" s="84"/>
    </row>
    <row r="26" spans="2:18" x14ac:dyDescent="0.3">
      <c r="B26" s="32" t="s">
        <v>107</v>
      </c>
      <c r="C26" s="94">
        <v>28</v>
      </c>
      <c r="D26" s="94">
        <v>35</v>
      </c>
      <c r="E26" s="94">
        <v>53</v>
      </c>
      <c r="F26" s="94">
        <v>44</v>
      </c>
      <c r="G26" s="94">
        <v>79</v>
      </c>
      <c r="I26" s="32" t="s">
        <v>107</v>
      </c>
      <c r="J26" s="96">
        <v>11.715481171548117</v>
      </c>
      <c r="K26" s="96">
        <v>14.644351464435147</v>
      </c>
      <c r="L26" s="96">
        <v>22.17573221757322</v>
      </c>
      <c r="M26" s="96">
        <v>18.410041841004183</v>
      </c>
      <c r="N26" s="96">
        <v>33.054393305439326</v>
      </c>
      <c r="Q26" s="77"/>
      <c r="R26" s="84"/>
    </row>
    <row r="27" spans="2:18" x14ac:dyDescent="0.3">
      <c r="B27" s="4" t="s">
        <v>78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I27" s="4" t="s">
        <v>78</v>
      </c>
      <c r="J27" s="97"/>
      <c r="K27" s="97"/>
      <c r="L27" s="97"/>
      <c r="M27" s="97"/>
      <c r="N27" s="97"/>
    </row>
    <row r="28" spans="2:18" x14ac:dyDescent="0.3">
      <c r="B28" s="7" t="s">
        <v>79</v>
      </c>
      <c r="C28" s="94">
        <v>9</v>
      </c>
      <c r="D28" s="94">
        <v>3</v>
      </c>
      <c r="E28" s="94">
        <v>11</v>
      </c>
      <c r="F28" s="94">
        <v>11</v>
      </c>
      <c r="G28" s="94">
        <v>8</v>
      </c>
      <c r="I28" s="7" t="s">
        <v>79</v>
      </c>
      <c r="J28" s="96">
        <v>21.428571428571427</v>
      </c>
      <c r="K28" s="96">
        <v>7.1428571428571423</v>
      </c>
      <c r="L28" s="96">
        <v>26.190476190476193</v>
      </c>
      <c r="M28" s="96">
        <v>26.190476190476193</v>
      </c>
      <c r="N28" s="96">
        <v>19.047619047619047</v>
      </c>
      <c r="Q28" s="77"/>
      <c r="R28" s="84"/>
    </row>
    <row r="29" spans="2:18" x14ac:dyDescent="0.3">
      <c r="B29" s="7" t="s">
        <v>80</v>
      </c>
      <c r="C29" s="94">
        <v>36</v>
      </c>
      <c r="D29" s="94">
        <v>74</v>
      </c>
      <c r="E29" s="94">
        <v>95</v>
      </c>
      <c r="F29" s="94">
        <v>67</v>
      </c>
      <c r="G29" s="94">
        <v>108</v>
      </c>
      <c r="I29" s="7" t="s">
        <v>80</v>
      </c>
      <c r="J29" s="96">
        <v>9.4736842105263168</v>
      </c>
      <c r="K29" s="96">
        <v>19.473684210526315</v>
      </c>
      <c r="L29" s="96">
        <v>25</v>
      </c>
      <c r="M29" s="96">
        <v>17.631578947368421</v>
      </c>
      <c r="N29" s="96">
        <v>28.421052631578945</v>
      </c>
      <c r="Q29" s="77"/>
      <c r="R29" s="84"/>
    </row>
    <row r="30" spans="2:18" x14ac:dyDescent="0.3">
      <c r="B30" s="7" t="s">
        <v>81</v>
      </c>
      <c r="C30" s="94">
        <v>14</v>
      </c>
      <c r="D30" s="94">
        <v>10</v>
      </c>
      <c r="E30" s="94">
        <v>17</v>
      </c>
      <c r="F30" s="94">
        <v>6</v>
      </c>
      <c r="G30" s="94">
        <v>16</v>
      </c>
      <c r="I30" s="7" t="s">
        <v>81</v>
      </c>
      <c r="J30" s="96">
        <v>22.222222222222221</v>
      </c>
      <c r="K30" s="96">
        <v>15.873015873015872</v>
      </c>
      <c r="L30" s="96">
        <v>26.984126984126984</v>
      </c>
      <c r="M30" s="96">
        <v>9.5238095238095237</v>
      </c>
      <c r="N30" s="96">
        <v>25.396825396825395</v>
      </c>
      <c r="Q30" s="77"/>
      <c r="R30" s="84"/>
    </row>
    <row r="31" spans="2:18" x14ac:dyDescent="0.3">
      <c r="B31" s="7" t="s">
        <v>82</v>
      </c>
      <c r="C31" s="94">
        <v>7</v>
      </c>
      <c r="D31" s="94">
        <v>11</v>
      </c>
      <c r="E31" s="94">
        <v>10</v>
      </c>
      <c r="F31" s="94">
        <v>11</v>
      </c>
      <c r="G31" s="94">
        <v>13</v>
      </c>
      <c r="I31" s="7" t="s">
        <v>82</v>
      </c>
      <c r="J31" s="96">
        <v>13.461538461538462</v>
      </c>
      <c r="K31" s="96">
        <v>21.153846153846153</v>
      </c>
      <c r="L31" s="96">
        <v>19.230769230769234</v>
      </c>
      <c r="M31" s="96">
        <v>21.153846153846153</v>
      </c>
      <c r="N31" s="96">
        <v>25</v>
      </c>
      <c r="Q31" s="77"/>
      <c r="R31" s="84"/>
    </row>
    <row r="32" spans="2:18" x14ac:dyDescent="0.3">
      <c r="B32" s="7" t="s">
        <v>83</v>
      </c>
      <c r="C32" s="94">
        <v>11</v>
      </c>
      <c r="D32" s="94">
        <v>11</v>
      </c>
      <c r="E32" s="94">
        <v>23</v>
      </c>
      <c r="F32" s="94">
        <v>21</v>
      </c>
      <c r="G32" s="94">
        <v>32</v>
      </c>
      <c r="I32" s="7" t="s">
        <v>83</v>
      </c>
      <c r="J32" s="96">
        <v>11.224489795918368</v>
      </c>
      <c r="K32" s="96">
        <v>11.224489795918368</v>
      </c>
      <c r="L32" s="96">
        <v>23.469387755102041</v>
      </c>
      <c r="M32" s="96">
        <v>21.428571428571427</v>
      </c>
      <c r="N32" s="96">
        <v>32.653061224489797</v>
      </c>
      <c r="Q32" s="77"/>
      <c r="R32" s="84"/>
    </row>
    <row r="33" spans="2:18" x14ac:dyDescent="0.3">
      <c r="B33" s="7" t="s">
        <v>84</v>
      </c>
      <c r="C33" s="94">
        <v>4</v>
      </c>
      <c r="D33" s="94">
        <v>3</v>
      </c>
      <c r="E33" s="94">
        <v>8</v>
      </c>
      <c r="F33" s="94">
        <v>9</v>
      </c>
      <c r="G33" s="94">
        <v>18</v>
      </c>
      <c r="I33" s="7" t="s">
        <v>84</v>
      </c>
      <c r="J33" s="96">
        <v>9.5238095238095237</v>
      </c>
      <c r="K33" s="96">
        <v>7.1428571428571423</v>
      </c>
      <c r="L33" s="96">
        <v>19.047619047619047</v>
      </c>
      <c r="M33" s="96">
        <v>21.428571428571427</v>
      </c>
      <c r="N33" s="96">
        <v>42.857142857142854</v>
      </c>
      <c r="Q33" s="77"/>
      <c r="R33" s="84"/>
    </row>
    <row r="34" spans="2:18" ht="33.75" customHeight="1" x14ac:dyDescent="0.3">
      <c r="B34" s="7" t="s">
        <v>85</v>
      </c>
      <c r="C34" s="94">
        <v>13</v>
      </c>
      <c r="D34" s="94">
        <v>22</v>
      </c>
      <c r="E34" s="94">
        <v>23</v>
      </c>
      <c r="F34" s="94">
        <v>17</v>
      </c>
      <c r="G34" s="94">
        <v>14</v>
      </c>
      <c r="I34" s="7" t="s">
        <v>85</v>
      </c>
      <c r="J34" s="96">
        <v>14.606741573033707</v>
      </c>
      <c r="K34" s="96">
        <v>24.719101123595504</v>
      </c>
      <c r="L34" s="96">
        <v>25.842696629213485</v>
      </c>
      <c r="M34" s="96">
        <v>19.101123595505616</v>
      </c>
      <c r="N34" s="96">
        <v>15.730337078651685</v>
      </c>
      <c r="Q34" s="77"/>
      <c r="R34" s="84"/>
    </row>
    <row r="35" spans="2:18" x14ac:dyDescent="0.3">
      <c r="B35" s="7" t="s">
        <v>86</v>
      </c>
      <c r="C35" s="94">
        <v>15</v>
      </c>
      <c r="D35" s="94">
        <v>19</v>
      </c>
      <c r="E35" s="94">
        <v>28</v>
      </c>
      <c r="F35" s="94">
        <v>16</v>
      </c>
      <c r="G35" s="94">
        <v>28</v>
      </c>
      <c r="I35" s="7" t="s">
        <v>86</v>
      </c>
      <c r="J35" s="96">
        <v>14.150943396226415</v>
      </c>
      <c r="K35" s="96">
        <v>17.924528301886792</v>
      </c>
      <c r="L35" s="96">
        <v>26.415094339622641</v>
      </c>
      <c r="M35" s="96">
        <v>15.09433962264151</v>
      </c>
      <c r="N35" s="96">
        <v>26.415094339622641</v>
      </c>
      <c r="Q35" s="77"/>
      <c r="R35" s="84"/>
    </row>
    <row r="37" spans="2:18" x14ac:dyDescent="0.3">
      <c r="B37" s="29" t="s">
        <v>163</v>
      </c>
    </row>
  </sheetData>
  <sheetProtection sheet="1"/>
  <mergeCells count="1">
    <mergeCell ref="B9:N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77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35"/>
  <sheetViews>
    <sheetView showGridLines="0" zoomScaleNormal="10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7" width="10.7265625" style="16" customWidth="1"/>
    <col min="8" max="8" width="9.1796875" style="16"/>
    <col min="9" max="9" width="29.26953125" style="16" customWidth="1"/>
    <col min="10" max="14" width="10.7265625" style="16" customWidth="1"/>
    <col min="15" max="16384" width="9.1796875" style="16"/>
  </cols>
  <sheetData>
    <row r="2" spans="1:18" ht="18.5" x14ac:dyDescent="0.3">
      <c r="B2" s="33" t="str">
        <f>+'Amostra e Respostas'!$B$2</f>
        <v>Inquérito às Práticas de Gestão</v>
      </c>
      <c r="C2" s="33"/>
      <c r="E2" s="33"/>
      <c r="G2" s="33"/>
      <c r="I2" s="33"/>
      <c r="J2" s="33"/>
      <c r="L2" s="33"/>
      <c r="N2" s="33"/>
    </row>
    <row r="3" spans="1:18" ht="18.5" x14ac:dyDescent="0.3">
      <c r="A3" s="35"/>
      <c r="B3" s="33" t="str">
        <f>+'Amostra e Respostas'!$B$3</f>
        <v>Ano 2022</v>
      </c>
      <c r="C3" s="33"/>
      <c r="E3" s="33"/>
      <c r="G3" s="33"/>
      <c r="I3" s="33"/>
      <c r="J3" s="33"/>
      <c r="L3" s="33"/>
      <c r="N3" s="33"/>
    </row>
    <row r="4" spans="1:18" ht="3" customHeight="1" x14ac:dyDescent="0.3">
      <c r="B4" s="36"/>
      <c r="C4" s="36"/>
      <c r="E4" s="36"/>
      <c r="G4" s="36"/>
      <c r="I4" s="36"/>
      <c r="J4" s="36"/>
      <c r="L4" s="36"/>
      <c r="N4" s="36"/>
    </row>
    <row r="5" spans="1:18" ht="14.5" x14ac:dyDescent="0.35">
      <c r="B5" s="37" t="s">
        <v>96</v>
      </c>
      <c r="C5" s="19"/>
      <c r="E5" s="19"/>
      <c r="G5" s="19"/>
      <c r="I5" s="19"/>
      <c r="J5" s="19"/>
      <c r="L5" s="19"/>
      <c r="N5" s="19"/>
    </row>
    <row r="6" spans="1:18" ht="3" customHeight="1" x14ac:dyDescent="0.35">
      <c r="B6" s="28"/>
      <c r="C6" s="28"/>
      <c r="E6" s="28"/>
      <c r="G6" s="28"/>
      <c r="I6" s="28"/>
      <c r="J6" s="28"/>
      <c r="L6" s="28"/>
      <c r="N6" s="28"/>
    </row>
    <row r="7" spans="1:18" ht="16.5" customHeight="1" x14ac:dyDescent="0.3">
      <c r="A7" s="35"/>
      <c r="B7" s="33" t="s">
        <v>123</v>
      </c>
      <c r="C7" s="33"/>
      <c r="E7" s="33"/>
      <c r="G7" s="33"/>
      <c r="I7" s="33"/>
      <c r="J7" s="33"/>
      <c r="L7" s="33"/>
      <c r="N7" s="33"/>
    </row>
    <row r="8" spans="1:18" ht="3" customHeight="1" x14ac:dyDescent="0.3">
      <c r="B8" s="36"/>
      <c r="C8" s="36"/>
      <c r="E8" s="36"/>
      <c r="G8" s="36"/>
      <c r="I8" s="36"/>
      <c r="J8" s="36"/>
      <c r="L8" s="36"/>
      <c r="N8" s="36"/>
    </row>
    <row r="9" spans="1:18" ht="13.15" customHeight="1" x14ac:dyDescent="0.3">
      <c r="B9" s="172" t="s">
        <v>135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</row>
    <row r="10" spans="1:18" ht="3" customHeight="1" x14ac:dyDescent="0.3">
      <c r="B10" s="38"/>
      <c r="C10" s="38"/>
      <c r="E10" s="38"/>
      <c r="F10" s="38"/>
      <c r="G10" s="38"/>
      <c r="I10" s="38"/>
      <c r="J10" s="38"/>
      <c r="L10" s="38"/>
      <c r="M10" s="38"/>
      <c r="N10" s="38"/>
    </row>
    <row r="11" spans="1:18" ht="15" customHeight="1" x14ac:dyDescent="0.3">
      <c r="B11" s="39" t="s">
        <v>92</v>
      </c>
      <c r="C11" s="39"/>
      <c r="E11" s="39"/>
      <c r="G11" s="39"/>
      <c r="I11" s="39" t="s">
        <v>98</v>
      </c>
      <c r="J11" s="39"/>
      <c r="L11" s="39"/>
      <c r="N11" s="39"/>
    </row>
    <row r="12" spans="1:18" ht="5.15" customHeight="1" x14ac:dyDescent="0.3">
      <c r="B12" s="36"/>
      <c r="C12" s="36"/>
      <c r="D12" s="36"/>
      <c r="I12" s="36"/>
      <c r="J12" s="36"/>
      <c r="K12" s="36"/>
    </row>
    <row r="13" spans="1:18" ht="42" x14ac:dyDescent="0.3">
      <c r="B13" s="114" t="s">
        <v>64</v>
      </c>
      <c r="C13" s="113" t="s">
        <v>87</v>
      </c>
      <c r="D13" s="105" t="s">
        <v>88</v>
      </c>
      <c r="E13" s="105" t="s">
        <v>91</v>
      </c>
      <c r="F13" s="105" t="s">
        <v>89</v>
      </c>
      <c r="G13" s="105" t="s">
        <v>90</v>
      </c>
      <c r="I13" s="114" t="s">
        <v>64</v>
      </c>
      <c r="J13" s="113" t="s">
        <v>87</v>
      </c>
      <c r="K13" s="105" t="s">
        <v>88</v>
      </c>
      <c r="L13" s="105" t="s">
        <v>91</v>
      </c>
      <c r="M13" s="105" t="s">
        <v>89</v>
      </c>
      <c r="N13" s="105" t="s">
        <v>90</v>
      </c>
    </row>
    <row r="14" spans="1:18" x14ac:dyDescent="0.3">
      <c r="B14" s="4" t="s">
        <v>66</v>
      </c>
      <c r="C14" s="5"/>
      <c r="D14" s="5"/>
      <c r="E14" s="5"/>
      <c r="F14" s="5"/>
      <c r="G14" s="5"/>
      <c r="I14" s="4" t="s">
        <v>66</v>
      </c>
      <c r="J14" s="98"/>
      <c r="K14" s="98"/>
      <c r="L14" s="98"/>
      <c r="M14" s="98"/>
      <c r="N14" s="98"/>
    </row>
    <row r="15" spans="1:18" x14ac:dyDescent="0.3">
      <c r="B15" s="7" t="s">
        <v>66</v>
      </c>
      <c r="C15" s="94">
        <v>1542</v>
      </c>
      <c r="D15" s="94">
        <v>283</v>
      </c>
      <c r="E15" s="94">
        <v>493</v>
      </c>
      <c r="F15" s="94">
        <v>662</v>
      </c>
      <c r="G15" s="94">
        <v>274</v>
      </c>
      <c r="I15" s="7" t="s">
        <v>66</v>
      </c>
      <c r="J15" s="96">
        <v>47.387830362630609</v>
      </c>
      <c r="K15" s="96">
        <v>8.6969883220651507</v>
      </c>
      <c r="L15" s="96">
        <v>15.15058389674247</v>
      </c>
      <c r="M15" s="96">
        <v>20.344191763982792</v>
      </c>
      <c r="N15" s="96">
        <v>8.42040565457898</v>
      </c>
      <c r="Q15" s="77"/>
      <c r="R15" s="84"/>
    </row>
    <row r="16" spans="1:18" x14ac:dyDescent="0.3">
      <c r="B16" s="4" t="s">
        <v>67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I16" s="4" t="s">
        <v>67</v>
      </c>
      <c r="J16" s="97"/>
      <c r="K16" s="97"/>
      <c r="L16" s="97"/>
      <c r="M16" s="97"/>
      <c r="N16" s="97"/>
    </row>
    <row r="17" spans="2:18" x14ac:dyDescent="0.3">
      <c r="B17" s="7" t="s">
        <v>68</v>
      </c>
      <c r="C17" s="94">
        <v>318</v>
      </c>
      <c r="D17" s="94">
        <v>27</v>
      </c>
      <c r="E17" s="94">
        <v>70</v>
      </c>
      <c r="F17" s="94">
        <v>86</v>
      </c>
      <c r="G17" s="94">
        <v>56</v>
      </c>
      <c r="I17" s="7" t="s">
        <v>68</v>
      </c>
      <c r="J17" s="96">
        <v>57.091561938958712</v>
      </c>
      <c r="K17" s="96">
        <v>4.8473967684021542</v>
      </c>
      <c r="L17" s="96">
        <v>12.567324955116696</v>
      </c>
      <c r="M17" s="96">
        <v>15.439856373429084</v>
      </c>
      <c r="N17" s="96">
        <v>10.053859964093357</v>
      </c>
      <c r="Q17" s="77"/>
      <c r="R17" s="84"/>
    </row>
    <row r="18" spans="2:18" x14ac:dyDescent="0.3">
      <c r="B18" s="7" t="s">
        <v>71</v>
      </c>
      <c r="C18" s="94">
        <v>595</v>
      </c>
      <c r="D18" s="94">
        <v>58</v>
      </c>
      <c r="E18" s="94">
        <v>123</v>
      </c>
      <c r="F18" s="94">
        <v>177</v>
      </c>
      <c r="G18" s="94">
        <v>74</v>
      </c>
      <c r="I18" s="7" t="s">
        <v>71</v>
      </c>
      <c r="J18" s="96">
        <v>57.935735150925026</v>
      </c>
      <c r="K18" s="96">
        <v>5.6475170399221026</v>
      </c>
      <c r="L18" s="96">
        <v>11.976630963972736</v>
      </c>
      <c r="M18" s="96">
        <v>17.234664070107108</v>
      </c>
      <c r="N18" s="96">
        <v>7.2054527750730273</v>
      </c>
      <c r="Q18" s="77"/>
      <c r="R18" s="84"/>
    </row>
    <row r="19" spans="2:18" x14ac:dyDescent="0.3">
      <c r="B19" s="7" t="s">
        <v>72</v>
      </c>
      <c r="C19" s="94">
        <v>629</v>
      </c>
      <c r="D19" s="94">
        <v>198</v>
      </c>
      <c r="E19" s="94">
        <v>300</v>
      </c>
      <c r="F19" s="94">
        <v>399</v>
      </c>
      <c r="G19" s="94">
        <v>144</v>
      </c>
      <c r="I19" s="7" t="s">
        <v>72</v>
      </c>
      <c r="J19" s="96">
        <v>37.664670658682638</v>
      </c>
      <c r="K19" s="96">
        <v>11.8562874251497</v>
      </c>
      <c r="L19" s="96">
        <v>17.964071856287426</v>
      </c>
      <c r="M19" s="96">
        <v>23.892215568862277</v>
      </c>
      <c r="N19" s="96">
        <v>8.6227544910179645</v>
      </c>
      <c r="Q19" s="77"/>
      <c r="R19" s="84"/>
    </row>
    <row r="20" spans="2:18" ht="12" customHeight="1" x14ac:dyDescent="0.3">
      <c r="B20" s="4" t="s">
        <v>73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I20" s="4" t="s">
        <v>73</v>
      </c>
      <c r="J20" s="97"/>
      <c r="K20" s="97"/>
      <c r="L20" s="97"/>
      <c r="M20" s="97"/>
      <c r="N20" s="97"/>
    </row>
    <row r="21" spans="2:18" x14ac:dyDescent="0.3">
      <c r="B21" s="7" t="s">
        <v>69</v>
      </c>
      <c r="C21" s="94">
        <v>642</v>
      </c>
      <c r="D21" s="94">
        <v>141</v>
      </c>
      <c r="E21" s="94">
        <v>373</v>
      </c>
      <c r="F21" s="94">
        <v>636</v>
      </c>
      <c r="G21" s="94">
        <v>246</v>
      </c>
      <c r="I21" s="7" t="s">
        <v>69</v>
      </c>
      <c r="J21" s="96">
        <v>31.501472031403338</v>
      </c>
      <c r="K21" s="96">
        <v>6.9185475956820408</v>
      </c>
      <c r="L21" s="96">
        <v>18.302257114818449</v>
      </c>
      <c r="M21" s="96">
        <v>31.207065750736017</v>
      </c>
      <c r="N21" s="96">
        <v>12.070657507360156</v>
      </c>
      <c r="Q21" s="77"/>
      <c r="R21" s="84"/>
    </row>
    <row r="22" spans="2:18" x14ac:dyDescent="0.3">
      <c r="B22" s="7" t="s">
        <v>70</v>
      </c>
      <c r="C22" s="94">
        <v>900</v>
      </c>
      <c r="D22" s="94">
        <v>142</v>
      </c>
      <c r="E22" s="94">
        <v>120</v>
      </c>
      <c r="F22" s="94">
        <v>26</v>
      </c>
      <c r="G22" s="94">
        <v>28</v>
      </c>
      <c r="I22" s="7" t="s">
        <v>70</v>
      </c>
      <c r="J22" s="96">
        <v>74.01315789473685</v>
      </c>
      <c r="K22" s="96">
        <v>11.677631578947368</v>
      </c>
      <c r="L22" s="96">
        <v>9.8684210526315788</v>
      </c>
      <c r="M22" s="96">
        <v>2.138157894736842</v>
      </c>
      <c r="N22" s="96">
        <v>2.3026315789473681</v>
      </c>
      <c r="Q22" s="77"/>
      <c r="R22" s="84"/>
    </row>
    <row r="23" spans="2:18" x14ac:dyDescent="0.3">
      <c r="B23" s="4" t="s">
        <v>74</v>
      </c>
      <c r="C23" s="95">
        <v>0</v>
      </c>
      <c r="D23" s="95">
        <v>0</v>
      </c>
      <c r="E23" s="95">
        <v>0</v>
      </c>
      <c r="F23" s="95">
        <v>0</v>
      </c>
      <c r="G23" s="95">
        <v>0</v>
      </c>
      <c r="I23" s="4" t="s">
        <v>74</v>
      </c>
      <c r="J23" s="97"/>
      <c r="K23" s="97"/>
      <c r="L23" s="97"/>
      <c r="M23" s="97"/>
      <c r="N23" s="97"/>
    </row>
    <row r="24" spans="2:18" x14ac:dyDescent="0.3">
      <c r="B24" s="32" t="s">
        <v>116</v>
      </c>
      <c r="C24" s="94">
        <v>369</v>
      </c>
      <c r="D24" s="94">
        <v>50</v>
      </c>
      <c r="E24" s="94">
        <v>41</v>
      </c>
      <c r="F24" s="94">
        <v>35</v>
      </c>
      <c r="G24" s="94">
        <v>11</v>
      </c>
      <c r="I24" s="32" t="s">
        <v>116</v>
      </c>
      <c r="J24" s="96">
        <v>72.92490118577075</v>
      </c>
      <c r="K24" s="96">
        <v>9.8814229249011856</v>
      </c>
      <c r="L24" s="96">
        <v>8.1027667984189726</v>
      </c>
      <c r="M24" s="96">
        <v>6.9169960474308301</v>
      </c>
      <c r="N24" s="96">
        <v>2.1739130434782608</v>
      </c>
      <c r="Q24" s="77"/>
      <c r="R24" s="84"/>
    </row>
    <row r="25" spans="2:18" x14ac:dyDescent="0.3">
      <c r="B25" s="32" t="s">
        <v>109</v>
      </c>
      <c r="C25" s="94">
        <v>889</v>
      </c>
      <c r="D25" s="94">
        <v>168</v>
      </c>
      <c r="E25" s="94">
        <v>213</v>
      </c>
      <c r="F25" s="94">
        <v>232</v>
      </c>
      <c r="G25" s="94">
        <v>118</v>
      </c>
      <c r="I25" s="32" t="s">
        <v>109</v>
      </c>
      <c r="J25" s="96">
        <v>54.876543209876537</v>
      </c>
      <c r="K25" s="96">
        <v>10.37037037037037</v>
      </c>
      <c r="L25" s="96">
        <v>13.148148148148147</v>
      </c>
      <c r="M25" s="96">
        <v>14.320987654320987</v>
      </c>
      <c r="N25" s="96">
        <v>7.2839506172839501</v>
      </c>
      <c r="Q25" s="77"/>
      <c r="R25" s="84"/>
    </row>
    <row r="26" spans="2:18" x14ac:dyDescent="0.3">
      <c r="B26" s="32" t="s">
        <v>107</v>
      </c>
      <c r="C26" s="94">
        <v>284</v>
      </c>
      <c r="D26" s="94">
        <v>65</v>
      </c>
      <c r="E26" s="94">
        <v>239</v>
      </c>
      <c r="F26" s="94">
        <v>395</v>
      </c>
      <c r="G26" s="94">
        <v>145</v>
      </c>
      <c r="I26" s="32" t="s">
        <v>107</v>
      </c>
      <c r="J26" s="96">
        <v>25.177304964539005</v>
      </c>
      <c r="K26" s="96">
        <v>5.7624113475177303</v>
      </c>
      <c r="L26" s="96">
        <v>21.187943262411345</v>
      </c>
      <c r="M26" s="96">
        <v>35.0177304964539</v>
      </c>
      <c r="N26" s="96">
        <v>12.854609929078014</v>
      </c>
      <c r="Q26" s="77"/>
      <c r="R26" s="84"/>
    </row>
    <row r="27" spans="2:18" x14ac:dyDescent="0.3">
      <c r="B27" s="4" t="s">
        <v>78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I27" s="4" t="s">
        <v>78</v>
      </c>
      <c r="J27" s="97"/>
      <c r="K27" s="97"/>
      <c r="L27" s="97"/>
      <c r="M27" s="97"/>
      <c r="N27" s="97"/>
    </row>
    <row r="28" spans="2:18" x14ac:dyDescent="0.3">
      <c r="B28" s="7" t="s">
        <v>79</v>
      </c>
      <c r="C28" s="94">
        <v>61</v>
      </c>
      <c r="D28" s="94">
        <v>11</v>
      </c>
      <c r="E28" s="94">
        <v>16</v>
      </c>
      <c r="F28" s="94">
        <v>11</v>
      </c>
      <c r="G28" s="94">
        <v>11</v>
      </c>
      <c r="I28" s="7" t="s">
        <v>79</v>
      </c>
      <c r="J28" s="96">
        <v>55.454545454545453</v>
      </c>
      <c r="K28" s="96">
        <v>10</v>
      </c>
      <c r="L28" s="96">
        <v>14.545454545454545</v>
      </c>
      <c r="M28" s="96">
        <v>10</v>
      </c>
      <c r="N28" s="96">
        <v>10</v>
      </c>
      <c r="Q28" s="77"/>
      <c r="R28" s="84"/>
    </row>
    <row r="29" spans="2:18" x14ac:dyDescent="0.3">
      <c r="B29" s="7" t="s">
        <v>80</v>
      </c>
      <c r="C29" s="94">
        <v>772</v>
      </c>
      <c r="D29" s="94">
        <v>154</v>
      </c>
      <c r="E29" s="94">
        <v>185</v>
      </c>
      <c r="F29" s="94">
        <v>245</v>
      </c>
      <c r="G29" s="94">
        <v>103</v>
      </c>
      <c r="I29" s="7" t="s">
        <v>80</v>
      </c>
      <c r="J29" s="96">
        <v>52.912954078135712</v>
      </c>
      <c r="K29" s="96">
        <v>10.555174777244689</v>
      </c>
      <c r="L29" s="96">
        <v>12.679917751884853</v>
      </c>
      <c r="M29" s="96">
        <v>16.792323509252913</v>
      </c>
      <c r="N29" s="96">
        <v>7.0596298834818372</v>
      </c>
      <c r="Q29" s="77"/>
      <c r="R29" s="84"/>
    </row>
    <row r="30" spans="2:18" x14ac:dyDescent="0.3">
      <c r="B30" s="7" t="s">
        <v>81</v>
      </c>
      <c r="C30" s="94">
        <v>47</v>
      </c>
      <c r="D30" s="94">
        <v>4</v>
      </c>
      <c r="E30" s="94">
        <v>66</v>
      </c>
      <c r="F30" s="94">
        <v>51</v>
      </c>
      <c r="G30" s="94">
        <v>14</v>
      </c>
      <c r="I30" s="7" t="s">
        <v>81</v>
      </c>
      <c r="J30" s="96">
        <v>25.824175824175828</v>
      </c>
      <c r="K30" s="96">
        <v>2.197802197802198</v>
      </c>
      <c r="L30" s="96">
        <v>36.263736263736263</v>
      </c>
      <c r="M30" s="96">
        <v>28.021978021978022</v>
      </c>
      <c r="N30" s="96">
        <v>7.6923076923076925</v>
      </c>
      <c r="Q30" s="77"/>
      <c r="R30" s="84"/>
    </row>
    <row r="31" spans="2:18" x14ac:dyDescent="0.3">
      <c r="B31" s="7" t="s">
        <v>82</v>
      </c>
      <c r="C31" s="94">
        <v>110</v>
      </c>
      <c r="D31" s="94">
        <v>14</v>
      </c>
      <c r="E31" s="94">
        <v>20</v>
      </c>
      <c r="F31" s="94">
        <v>41</v>
      </c>
      <c r="G31" s="94">
        <v>6</v>
      </c>
      <c r="I31" s="7" t="s">
        <v>82</v>
      </c>
      <c r="J31" s="96">
        <v>57.591623036649217</v>
      </c>
      <c r="K31" s="96">
        <v>7.3298429319371721</v>
      </c>
      <c r="L31" s="96">
        <v>10.471204188481675</v>
      </c>
      <c r="M31" s="96">
        <v>21.465968586387437</v>
      </c>
      <c r="N31" s="96">
        <v>3.1413612565445024</v>
      </c>
      <c r="Q31" s="77"/>
      <c r="R31" s="84"/>
    </row>
    <row r="32" spans="2:18" x14ac:dyDescent="0.3">
      <c r="B32" s="7" t="s">
        <v>83</v>
      </c>
      <c r="C32" s="94">
        <v>167</v>
      </c>
      <c r="D32" s="94">
        <v>46</v>
      </c>
      <c r="E32" s="94">
        <v>57</v>
      </c>
      <c r="F32" s="94">
        <v>121</v>
      </c>
      <c r="G32" s="94">
        <v>58</v>
      </c>
      <c r="I32" s="7" t="s">
        <v>83</v>
      </c>
      <c r="J32" s="96">
        <v>37.193763919821826</v>
      </c>
      <c r="K32" s="96">
        <v>10.244988864142538</v>
      </c>
      <c r="L32" s="96">
        <v>12.694877505567929</v>
      </c>
      <c r="M32" s="96">
        <v>26.948775055679285</v>
      </c>
      <c r="N32" s="96">
        <v>12.91759465478842</v>
      </c>
      <c r="Q32" s="77"/>
      <c r="R32" s="84"/>
    </row>
    <row r="33" spans="2:18" x14ac:dyDescent="0.3">
      <c r="B33" s="7" t="s">
        <v>84</v>
      </c>
      <c r="C33" s="94">
        <v>78</v>
      </c>
      <c r="D33" s="94">
        <v>12</v>
      </c>
      <c r="E33" s="94">
        <v>16</v>
      </c>
      <c r="F33" s="94">
        <v>21</v>
      </c>
      <c r="G33" s="94">
        <v>12</v>
      </c>
      <c r="I33" s="7" t="s">
        <v>84</v>
      </c>
      <c r="J33" s="96">
        <v>56.115107913669057</v>
      </c>
      <c r="K33" s="96">
        <v>8.6330935251798557</v>
      </c>
      <c r="L33" s="96">
        <v>11.510791366906476</v>
      </c>
      <c r="M33" s="96">
        <v>15.107913669064748</v>
      </c>
      <c r="N33" s="96">
        <v>8.6330935251798557</v>
      </c>
      <c r="Q33" s="77"/>
      <c r="R33" s="84"/>
    </row>
    <row r="34" spans="2:18" ht="33.75" customHeight="1" x14ac:dyDescent="0.3">
      <c r="B34" s="7" t="s">
        <v>85</v>
      </c>
      <c r="C34" s="94">
        <v>169</v>
      </c>
      <c r="D34" s="94">
        <v>22</v>
      </c>
      <c r="E34" s="94">
        <v>60</v>
      </c>
      <c r="F34" s="94">
        <v>88</v>
      </c>
      <c r="G34" s="94">
        <v>34</v>
      </c>
      <c r="I34" s="7" t="s">
        <v>85</v>
      </c>
      <c r="J34" s="96">
        <v>45.308310991957107</v>
      </c>
      <c r="K34" s="96">
        <v>5.8981233243967823</v>
      </c>
      <c r="L34" s="96">
        <v>16.085790884718499</v>
      </c>
      <c r="M34" s="96">
        <v>23.592493297587129</v>
      </c>
      <c r="N34" s="96">
        <v>9.1152815013404833</v>
      </c>
      <c r="Q34" s="77"/>
      <c r="R34" s="84"/>
    </row>
    <row r="35" spans="2:18" x14ac:dyDescent="0.3">
      <c r="B35" s="7" t="s">
        <v>86</v>
      </c>
      <c r="C35" s="94">
        <v>138</v>
      </c>
      <c r="D35" s="94">
        <v>20</v>
      </c>
      <c r="E35" s="94">
        <v>73</v>
      </c>
      <c r="F35" s="94">
        <v>84</v>
      </c>
      <c r="G35" s="94">
        <v>36</v>
      </c>
      <c r="I35" s="7" t="s">
        <v>86</v>
      </c>
      <c r="J35" s="96">
        <v>39.316239316239319</v>
      </c>
      <c r="K35" s="96">
        <v>5.6980056980056979</v>
      </c>
      <c r="L35" s="96">
        <v>20.7977207977208</v>
      </c>
      <c r="M35" s="96">
        <v>23.931623931623932</v>
      </c>
      <c r="N35" s="96">
        <v>10.256410256410255</v>
      </c>
      <c r="Q35" s="77"/>
      <c r="R35" s="84"/>
    </row>
  </sheetData>
  <sheetProtection sheet="1"/>
  <mergeCells count="1">
    <mergeCell ref="B9:N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77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35"/>
  <sheetViews>
    <sheetView showGridLines="0" zoomScaleNormal="10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7" width="10.7265625" style="16" customWidth="1"/>
    <col min="8" max="8" width="9.1796875" style="16"/>
    <col min="9" max="9" width="29.26953125" style="16" customWidth="1"/>
    <col min="10" max="14" width="10.7265625" style="16" customWidth="1"/>
    <col min="15" max="16384" width="9.1796875" style="16"/>
  </cols>
  <sheetData>
    <row r="2" spans="1:18" ht="18.5" x14ac:dyDescent="0.3">
      <c r="B2" s="33" t="str">
        <f>+'Amostra e Respostas'!$B$2</f>
        <v>Inquérito às Práticas de Gestão</v>
      </c>
      <c r="D2" s="33"/>
      <c r="F2" s="33"/>
      <c r="I2" s="33"/>
      <c r="K2" s="33"/>
      <c r="M2" s="33"/>
    </row>
    <row r="3" spans="1:18" ht="18.5" x14ac:dyDescent="0.3">
      <c r="A3" s="35"/>
      <c r="B3" s="33" t="str">
        <f>+'Amostra e Respostas'!$B$3</f>
        <v>Ano 2022</v>
      </c>
      <c r="D3" s="33"/>
      <c r="F3" s="33"/>
      <c r="I3" s="33"/>
      <c r="K3" s="33"/>
      <c r="M3" s="33"/>
    </row>
    <row r="4" spans="1:18" ht="3" customHeight="1" x14ac:dyDescent="0.3">
      <c r="B4" s="36"/>
      <c r="D4" s="36"/>
      <c r="F4" s="36"/>
      <c r="I4" s="36"/>
      <c r="K4" s="36"/>
      <c r="M4" s="36"/>
    </row>
    <row r="5" spans="1:18" ht="14.5" x14ac:dyDescent="0.35">
      <c r="B5" s="37" t="s">
        <v>96</v>
      </c>
      <c r="D5" s="19"/>
      <c r="F5" s="19"/>
      <c r="I5" s="19"/>
      <c r="K5" s="19"/>
      <c r="M5" s="19"/>
    </row>
    <row r="6" spans="1:18" ht="3" customHeight="1" x14ac:dyDescent="0.35">
      <c r="B6" s="28"/>
      <c r="D6" s="28"/>
      <c r="F6" s="28"/>
      <c r="I6" s="28"/>
      <c r="K6" s="28"/>
      <c r="M6" s="28"/>
    </row>
    <row r="7" spans="1:18" ht="16.5" customHeight="1" x14ac:dyDescent="0.3">
      <c r="A7" s="35"/>
      <c r="B7" s="33" t="s">
        <v>123</v>
      </c>
      <c r="D7" s="33"/>
      <c r="F7" s="33"/>
      <c r="I7" s="33"/>
      <c r="K7" s="33"/>
      <c r="M7" s="33"/>
    </row>
    <row r="8" spans="1:18" ht="3" customHeight="1" x14ac:dyDescent="0.3">
      <c r="B8" s="36"/>
      <c r="D8" s="36"/>
      <c r="F8" s="36"/>
      <c r="I8" s="36"/>
      <c r="K8" s="36"/>
      <c r="M8" s="36"/>
    </row>
    <row r="9" spans="1:18" ht="13.15" customHeight="1" x14ac:dyDescent="0.3">
      <c r="B9" s="172" t="s">
        <v>136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</row>
    <row r="10" spans="1:18" ht="3" customHeight="1" x14ac:dyDescent="0.3">
      <c r="B10" s="38"/>
      <c r="D10" s="38"/>
      <c r="E10" s="38"/>
      <c r="F10" s="38"/>
      <c r="I10" s="38"/>
      <c r="K10" s="38"/>
      <c r="L10" s="38"/>
      <c r="M10" s="38"/>
    </row>
    <row r="11" spans="1:18" ht="15" customHeight="1" x14ac:dyDescent="0.3">
      <c r="B11" s="39" t="s">
        <v>92</v>
      </c>
      <c r="D11" s="39"/>
      <c r="F11" s="39"/>
      <c r="I11" s="39" t="s">
        <v>98</v>
      </c>
      <c r="K11" s="39"/>
      <c r="M11" s="39"/>
    </row>
    <row r="12" spans="1:18" ht="5.15" customHeight="1" x14ac:dyDescent="0.3">
      <c r="B12" s="117"/>
      <c r="C12" s="117"/>
      <c r="D12" s="118"/>
      <c r="E12" s="118"/>
      <c r="F12" s="118"/>
      <c r="G12" s="118"/>
      <c r="I12" s="36"/>
      <c r="J12" s="36"/>
    </row>
    <row r="13" spans="1:18" ht="21" x14ac:dyDescent="0.3">
      <c r="B13" s="114" t="s">
        <v>64</v>
      </c>
      <c r="C13" s="113" t="s">
        <v>48</v>
      </c>
      <c r="D13" s="113" t="s">
        <v>49</v>
      </c>
      <c r="E13" s="113" t="s">
        <v>50</v>
      </c>
      <c r="F13" s="113" t="s">
        <v>51</v>
      </c>
      <c r="G13" s="113" t="s">
        <v>52</v>
      </c>
      <c r="I13" s="114" t="s">
        <v>64</v>
      </c>
      <c r="J13" s="113" t="s">
        <v>48</v>
      </c>
      <c r="K13" s="113" t="s">
        <v>49</v>
      </c>
      <c r="L13" s="113" t="s">
        <v>50</v>
      </c>
      <c r="M13" s="113" t="s">
        <v>51</v>
      </c>
      <c r="N13" s="113" t="s">
        <v>52</v>
      </c>
    </row>
    <row r="14" spans="1:18" x14ac:dyDescent="0.3">
      <c r="B14" s="4" t="s">
        <v>66</v>
      </c>
      <c r="C14" s="5"/>
      <c r="D14" s="5"/>
      <c r="E14" s="5"/>
      <c r="F14" s="5"/>
      <c r="G14" s="5"/>
      <c r="I14" s="4" t="s">
        <v>66</v>
      </c>
      <c r="J14" s="5"/>
      <c r="K14" s="5"/>
      <c r="L14" s="5"/>
      <c r="M14" s="5"/>
      <c r="N14" s="5"/>
    </row>
    <row r="15" spans="1:18" x14ac:dyDescent="0.3">
      <c r="A15" s="35"/>
      <c r="B15" s="7" t="s">
        <v>66</v>
      </c>
      <c r="C15" s="94">
        <v>30</v>
      </c>
      <c r="D15" s="94">
        <v>103</v>
      </c>
      <c r="E15" s="94">
        <v>601</v>
      </c>
      <c r="F15" s="94">
        <v>962</v>
      </c>
      <c r="G15" s="94">
        <v>1558</v>
      </c>
      <c r="I15" s="7" t="s">
        <v>66</v>
      </c>
      <c r="J15" s="96">
        <v>0.92194222495390299</v>
      </c>
      <c r="K15" s="96">
        <v>3.165334972341733</v>
      </c>
      <c r="L15" s="96">
        <v>18.469575906576523</v>
      </c>
      <c r="M15" s="96">
        <v>29.563614013521821</v>
      </c>
      <c r="N15" s="96">
        <v>47.879532882606021</v>
      </c>
      <c r="Q15" s="77"/>
      <c r="R15" s="84"/>
    </row>
    <row r="16" spans="1:18" x14ac:dyDescent="0.3">
      <c r="B16" s="4" t="s">
        <v>67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I16" s="4" t="s">
        <v>67</v>
      </c>
      <c r="J16" s="97"/>
      <c r="K16" s="97"/>
      <c r="L16" s="97"/>
      <c r="M16" s="97"/>
      <c r="N16" s="97"/>
    </row>
    <row r="17" spans="2:18" x14ac:dyDescent="0.3">
      <c r="B17" s="7" t="s">
        <v>68</v>
      </c>
      <c r="C17" s="94">
        <v>4</v>
      </c>
      <c r="D17" s="94">
        <v>10</v>
      </c>
      <c r="E17" s="94">
        <v>108</v>
      </c>
      <c r="F17" s="94">
        <v>149</v>
      </c>
      <c r="G17" s="94">
        <v>286</v>
      </c>
      <c r="I17" s="7" t="s">
        <v>68</v>
      </c>
      <c r="J17" s="96">
        <v>0.71813285457809695</v>
      </c>
      <c r="K17" s="96">
        <v>1.7953321364452424</v>
      </c>
      <c r="L17" s="96">
        <v>19.389587073608617</v>
      </c>
      <c r="M17" s="96">
        <v>26.750448833034113</v>
      </c>
      <c r="N17" s="96">
        <v>51.346499102333929</v>
      </c>
      <c r="Q17" s="77"/>
      <c r="R17" s="84"/>
    </row>
    <row r="18" spans="2:18" x14ac:dyDescent="0.3">
      <c r="B18" s="7" t="s">
        <v>71</v>
      </c>
      <c r="C18" s="94">
        <v>6</v>
      </c>
      <c r="D18" s="94">
        <v>28</v>
      </c>
      <c r="E18" s="94">
        <v>171</v>
      </c>
      <c r="F18" s="94">
        <v>319</v>
      </c>
      <c r="G18" s="94">
        <v>503</v>
      </c>
      <c r="I18" s="7" t="s">
        <v>71</v>
      </c>
      <c r="J18" s="96">
        <v>0.58422590068159685</v>
      </c>
      <c r="K18" s="96">
        <v>2.7263875365141188</v>
      </c>
      <c r="L18" s="96">
        <v>16.650438169425509</v>
      </c>
      <c r="M18" s="96">
        <v>31.061343719571568</v>
      </c>
      <c r="N18" s="96">
        <v>48.977604673807207</v>
      </c>
      <c r="Q18" s="77"/>
      <c r="R18" s="84"/>
    </row>
    <row r="19" spans="2:18" x14ac:dyDescent="0.3">
      <c r="B19" s="7" t="s">
        <v>72</v>
      </c>
      <c r="C19" s="94">
        <v>20</v>
      </c>
      <c r="D19" s="94">
        <v>65</v>
      </c>
      <c r="E19" s="94">
        <v>322</v>
      </c>
      <c r="F19" s="94">
        <v>494</v>
      </c>
      <c r="G19" s="94">
        <v>769</v>
      </c>
      <c r="I19" s="7" t="s">
        <v>72</v>
      </c>
      <c r="J19" s="96">
        <v>1.1976047904191618</v>
      </c>
      <c r="K19" s="96">
        <v>3.8922155688622757</v>
      </c>
      <c r="L19" s="96">
        <v>19.281437125748504</v>
      </c>
      <c r="M19" s="96">
        <v>29.580838323353291</v>
      </c>
      <c r="N19" s="96">
        <v>46.047904191616766</v>
      </c>
      <c r="Q19" s="77"/>
      <c r="R19" s="84"/>
    </row>
    <row r="20" spans="2:18" x14ac:dyDescent="0.3">
      <c r="B20" s="4" t="s">
        <v>73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I20" s="4" t="s">
        <v>73</v>
      </c>
      <c r="J20" s="97"/>
      <c r="K20" s="97"/>
      <c r="L20" s="97"/>
      <c r="M20" s="97"/>
      <c r="N20" s="97"/>
    </row>
    <row r="21" spans="2:18" x14ac:dyDescent="0.3">
      <c r="B21" s="7" t="s">
        <v>69</v>
      </c>
      <c r="C21" s="94">
        <v>10</v>
      </c>
      <c r="D21" s="94">
        <v>43</v>
      </c>
      <c r="E21" s="94">
        <v>338</v>
      </c>
      <c r="F21" s="94">
        <v>655</v>
      </c>
      <c r="G21" s="94">
        <v>992</v>
      </c>
      <c r="I21" s="7" t="s">
        <v>69</v>
      </c>
      <c r="J21" s="96">
        <v>0.49067713444553485</v>
      </c>
      <c r="K21" s="96">
        <v>2.1099116781157998</v>
      </c>
      <c r="L21" s="96">
        <v>16.584887144259078</v>
      </c>
      <c r="M21" s="96">
        <v>32.139352306182531</v>
      </c>
      <c r="N21" s="96">
        <v>48.675171736997058</v>
      </c>
      <c r="Q21" s="77"/>
      <c r="R21" s="84"/>
    </row>
    <row r="22" spans="2:18" x14ac:dyDescent="0.3">
      <c r="B22" s="7" t="s">
        <v>70</v>
      </c>
      <c r="C22" s="94">
        <v>20</v>
      </c>
      <c r="D22" s="94">
        <v>60</v>
      </c>
      <c r="E22" s="94">
        <v>263</v>
      </c>
      <c r="F22" s="94">
        <v>307</v>
      </c>
      <c r="G22" s="94">
        <v>566</v>
      </c>
      <c r="I22" s="7" t="s">
        <v>70</v>
      </c>
      <c r="J22" s="96">
        <v>1.6447368421052631</v>
      </c>
      <c r="K22" s="96">
        <v>4.9342105263157894</v>
      </c>
      <c r="L22" s="96">
        <v>21.628289473684212</v>
      </c>
      <c r="M22" s="96">
        <v>25.246710526315791</v>
      </c>
      <c r="N22" s="96">
        <v>46.546052631578952</v>
      </c>
      <c r="Q22" s="77"/>
      <c r="R22" s="84"/>
    </row>
    <row r="23" spans="2:18" x14ac:dyDescent="0.3">
      <c r="B23" s="4" t="s">
        <v>74</v>
      </c>
      <c r="C23" s="95">
        <v>0</v>
      </c>
      <c r="D23" s="95">
        <v>0</v>
      </c>
      <c r="E23" s="95">
        <v>0</v>
      </c>
      <c r="F23" s="95">
        <v>0</v>
      </c>
      <c r="G23" s="95">
        <v>0</v>
      </c>
      <c r="I23" s="4" t="s">
        <v>74</v>
      </c>
      <c r="J23" s="97"/>
      <c r="K23" s="97"/>
      <c r="L23" s="97"/>
      <c r="M23" s="97"/>
      <c r="N23" s="97"/>
    </row>
    <row r="24" spans="2:18" x14ac:dyDescent="0.3">
      <c r="B24" s="32" t="s">
        <v>116</v>
      </c>
      <c r="C24" s="94">
        <v>11</v>
      </c>
      <c r="D24" s="94">
        <v>24</v>
      </c>
      <c r="E24" s="94">
        <v>110</v>
      </c>
      <c r="F24" s="94">
        <v>120</v>
      </c>
      <c r="G24" s="94">
        <v>241</v>
      </c>
      <c r="I24" s="32" t="s">
        <v>116</v>
      </c>
      <c r="J24" s="96">
        <v>2.1739130434782608</v>
      </c>
      <c r="K24" s="96">
        <v>4.7430830039525684</v>
      </c>
      <c r="L24" s="96">
        <v>21.739130434782609</v>
      </c>
      <c r="M24" s="96">
        <v>23.715415019762844</v>
      </c>
      <c r="N24" s="96">
        <v>47.628458498023718</v>
      </c>
      <c r="Q24" s="77"/>
      <c r="R24" s="84"/>
    </row>
    <row r="25" spans="2:18" x14ac:dyDescent="0.3">
      <c r="B25" s="32" t="s">
        <v>109</v>
      </c>
      <c r="C25" s="94">
        <v>13</v>
      </c>
      <c r="D25" s="94">
        <v>56</v>
      </c>
      <c r="E25" s="94">
        <v>317</v>
      </c>
      <c r="F25" s="94">
        <v>469</v>
      </c>
      <c r="G25" s="94">
        <v>765</v>
      </c>
      <c r="I25" s="32" t="s">
        <v>109</v>
      </c>
      <c r="J25" s="96">
        <v>0.80246913580246915</v>
      </c>
      <c r="K25" s="96">
        <v>3.4567901234567899</v>
      </c>
      <c r="L25" s="96">
        <v>19.567901234567898</v>
      </c>
      <c r="M25" s="96">
        <v>28.950617283950621</v>
      </c>
      <c r="N25" s="96">
        <v>47.222222222222221</v>
      </c>
      <c r="Q25" s="77"/>
      <c r="R25" s="84"/>
    </row>
    <row r="26" spans="2:18" x14ac:dyDescent="0.3">
      <c r="B26" s="32" t="s">
        <v>107</v>
      </c>
      <c r="C26" s="94">
        <v>6</v>
      </c>
      <c r="D26" s="94">
        <v>23</v>
      </c>
      <c r="E26" s="94">
        <v>174</v>
      </c>
      <c r="F26" s="94">
        <v>373</v>
      </c>
      <c r="G26" s="94">
        <v>552</v>
      </c>
      <c r="I26" s="32" t="s">
        <v>107</v>
      </c>
      <c r="J26" s="96">
        <v>0.53191489361702127</v>
      </c>
      <c r="K26" s="96">
        <v>2.0390070921985819</v>
      </c>
      <c r="L26" s="96">
        <v>15.425531914893616</v>
      </c>
      <c r="M26" s="96">
        <v>33.067375886524822</v>
      </c>
      <c r="N26" s="96">
        <v>48.936170212765958</v>
      </c>
      <c r="Q26" s="77"/>
      <c r="R26" s="84"/>
    </row>
    <row r="27" spans="2:18" x14ac:dyDescent="0.3">
      <c r="B27" s="4" t="s">
        <v>78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I27" s="4" t="s">
        <v>78</v>
      </c>
      <c r="J27" s="97"/>
      <c r="K27" s="97"/>
      <c r="L27" s="97"/>
      <c r="M27" s="97"/>
      <c r="N27" s="97"/>
    </row>
    <row r="28" spans="2:18" x14ac:dyDescent="0.3">
      <c r="B28" s="7" t="s">
        <v>79</v>
      </c>
      <c r="C28" s="94">
        <v>3</v>
      </c>
      <c r="D28" s="94">
        <v>9</v>
      </c>
      <c r="E28" s="94">
        <v>19</v>
      </c>
      <c r="F28" s="94">
        <v>33</v>
      </c>
      <c r="G28" s="94">
        <v>46</v>
      </c>
      <c r="I28" s="7" t="s">
        <v>79</v>
      </c>
      <c r="J28" s="96">
        <v>2.7272727272727271</v>
      </c>
      <c r="K28" s="96">
        <v>8.1818181818181817</v>
      </c>
      <c r="L28" s="96">
        <v>17.272727272727273</v>
      </c>
      <c r="M28" s="96">
        <v>30</v>
      </c>
      <c r="N28" s="96">
        <v>41.818181818181813</v>
      </c>
      <c r="Q28" s="77"/>
      <c r="R28" s="84"/>
    </row>
    <row r="29" spans="2:18" x14ac:dyDescent="0.3">
      <c r="B29" s="7" t="s">
        <v>80</v>
      </c>
      <c r="C29" s="94">
        <v>11</v>
      </c>
      <c r="D29" s="94">
        <v>54</v>
      </c>
      <c r="E29" s="94">
        <v>279</v>
      </c>
      <c r="F29" s="94">
        <v>442</v>
      </c>
      <c r="G29" s="94">
        <v>673</v>
      </c>
      <c r="I29" s="7" t="s">
        <v>80</v>
      </c>
      <c r="J29" s="96">
        <v>0.7539410555174777</v>
      </c>
      <c r="K29" s="96">
        <v>3.7011651816312545</v>
      </c>
      <c r="L29" s="96">
        <v>19.122686771761479</v>
      </c>
      <c r="M29" s="96">
        <v>30.294722412611382</v>
      </c>
      <c r="N29" s="96">
        <v>46.127484578478409</v>
      </c>
      <c r="Q29" s="77"/>
      <c r="R29" s="84"/>
    </row>
    <row r="30" spans="2:18" x14ac:dyDescent="0.3">
      <c r="B30" s="7" t="s">
        <v>81</v>
      </c>
      <c r="C30" s="94">
        <v>0</v>
      </c>
      <c r="D30" s="94">
        <v>5</v>
      </c>
      <c r="E30" s="94">
        <v>37</v>
      </c>
      <c r="F30" s="94">
        <v>55</v>
      </c>
      <c r="G30" s="94">
        <v>85</v>
      </c>
      <c r="I30" s="7" t="s">
        <v>81</v>
      </c>
      <c r="J30" s="96">
        <v>0</v>
      </c>
      <c r="K30" s="96">
        <v>2.7472527472527473</v>
      </c>
      <c r="L30" s="96">
        <v>20.329670329670328</v>
      </c>
      <c r="M30" s="96">
        <v>30.219780219780219</v>
      </c>
      <c r="N30" s="96">
        <v>46.703296703296701</v>
      </c>
      <c r="Q30" s="77"/>
      <c r="R30" s="84"/>
    </row>
    <row r="31" spans="2:18" x14ac:dyDescent="0.3">
      <c r="B31" s="7" t="s">
        <v>82</v>
      </c>
      <c r="C31" s="94">
        <v>4</v>
      </c>
      <c r="D31" s="94">
        <v>12</v>
      </c>
      <c r="E31" s="94">
        <v>34</v>
      </c>
      <c r="F31" s="94">
        <v>55</v>
      </c>
      <c r="G31" s="94">
        <v>86</v>
      </c>
      <c r="I31" s="7" t="s">
        <v>82</v>
      </c>
      <c r="J31" s="96">
        <v>2.0942408376963351</v>
      </c>
      <c r="K31" s="96">
        <v>6.2827225130890048</v>
      </c>
      <c r="L31" s="96">
        <v>17.801047120418847</v>
      </c>
      <c r="M31" s="96">
        <v>28.795811518324609</v>
      </c>
      <c r="N31" s="96">
        <v>45.026178010471199</v>
      </c>
      <c r="Q31" s="77"/>
      <c r="R31" s="84"/>
    </row>
    <row r="32" spans="2:18" x14ac:dyDescent="0.3">
      <c r="B32" s="7" t="s">
        <v>83</v>
      </c>
      <c r="C32" s="94">
        <v>5</v>
      </c>
      <c r="D32" s="94">
        <v>12</v>
      </c>
      <c r="E32" s="94">
        <v>79</v>
      </c>
      <c r="F32" s="94">
        <v>143</v>
      </c>
      <c r="G32" s="94">
        <v>210</v>
      </c>
      <c r="I32" s="7" t="s">
        <v>83</v>
      </c>
      <c r="J32" s="96">
        <v>1.1135857461024499</v>
      </c>
      <c r="K32" s="96">
        <v>2.6726057906458798</v>
      </c>
      <c r="L32" s="96">
        <v>17.594654788418708</v>
      </c>
      <c r="M32" s="96">
        <v>31.848552338530066</v>
      </c>
      <c r="N32" s="96">
        <v>46.770601336302896</v>
      </c>
      <c r="Q32" s="77"/>
      <c r="R32" s="84"/>
    </row>
    <row r="33" spans="2:18" x14ac:dyDescent="0.3">
      <c r="B33" s="7" t="s">
        <v>84</v>
      </c>
      <c r="C33" s="94">
        <v>1</v>
      </c>
      <c r="D33" s="94">
        <v>4</v>
      </c>
      <c r="E33" s="94">
        <v>31</v>
      </c>
      <c r="F33" s="94">
        <v>44</v>
      </c>
      <c r="G33" s="94">
        <v>59</v>
      </c>
      <c r="I33" s="7" t="s">
        <v>84</v>
      </c>
      <c r="J33" s="96">
        <v>0.71942446043165476</v>
      </c>
      <c r="K33" s="96">
        <v>2.877697841726619</v>
      </c>
      <c r="L33" s="96">
        <v>22.302158273381295</v>
      </c>
      <c r="M33" s="96">
        <v>31.654676258992804</v>
      </c>
      <c r="N33" s="96">
        <v>42.446043165467628</v>
      </c>
      <c r="Q33" s="77"/>
      <c r="R33" s="84"/>
    </row>
    <row r="34" spans="2:18" ht="21" x14ac:dyDescent="0.3">
      <c r="B34" s="7" t="s">
        <v>85</v>
      </c>
      <c r="C34" s="94">
        <v>5</v>
      </c>
      <c r="D34" s="94">
        <v>6</v>
      </c>
      <c r="E34" s="94">
        <v>40</v>
      </c>
      <c r="F34" s="94">
        <v>100</v>
      </c>
      <c r="G34" s="94">
        <v>222</v>
      </c>
      <c r="I34" s="7" t="s">
        <v>85</v>
      </c>
      <c r="J34" s="96">
        <v>1.3404825737265416</v>
      </c>
      <c r="K34" s="96">
        <v>1.6085790884718498</v>
      </c>
      <c r="L34" s="96">
        <v>10.723860589812332</v>
      </c>
      <c r="M34" s="96">
        <v>26.809651474530831</v>
      </c>
      <c r="N34" s="96">
        <v>59.51742627345844</v>
      </c>
      <c r="Q34" s="77"/>
      <c r="R34" s="84"/>
    </row>
    <row r="35" spans="2:18" x14ac:dyDescent="0.3">
      <c r="B35" s="7" t="s">
        <v>86</v>
      </c>
      <c r="C35" s="94">
        <v>1</v>
      </c>
      <c r="D35" s="94">
        <v>1</v>
      </c>
      <c r="E35" s="94">
        <v>82</v>
      </c>
      <c r="F35" s="94">
        <v>90</v>
      </c>
      <c r="G35" s="94">
        <v>177</v>
      </c>
      <c r="I35" s="7" t="s">
        <v>86</v>
      </c>
      <c r="J35" s="96">
        <v>0.28490028490028491</v>
      </c>
      <c r="K35" s="96">
        <v>0.28490028490028491</v>
      </c>
      <c r="L35" s="96">
        <v>23.361823361823362</v>
      </c>
      <c r="M35" s="96">
        <v>25.641025641025639</v>
      </c>
      <c r="N35" s="96">
        <v>50.427350427350426</v>
      </c>
      <c r="Q35" s="77"/>
      <c r="R35" s="84"/>
    </row>
  </sheetData>
  <sheetProtection sheet="1"/>
  <mergeCells count="1">
    <mergeCell ref="B9:N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77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44"/>
  <sheetViews>
    <sheetView showGridLines="0" zoomScaleNormal="100" workbookViewId="0">
      <selection activeCell="N40" sqref="N40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11" width="10.7265625" style="16" customWidth="1"/>
    <col min="12" max="12" width="9.1796875" style="16"/>
    <col min="13" max="13" width="29.26953125" style="16" customWidth="1"/>
    <col min="14" max="22" width="10.7265625" style="16" customWidth="1"/>
    <col min="23" max="16384" width="9.1796875" style="16"/>
  </cols>
  <sheetData>
    <row r="2" spans="1:22" ht="18.5" x14ac:dyDescent="0.3">
      <c r="B2" s="33" t="str">
        <f>+'Amostra e Respostas'!$B$2</f>
        <v>Inquérito às Práticas de Gestão</v>
      </c>
      <c r="D2" s="33"/>
      <c r="F2" s="33"/>
      <c r="M2" s="34"/>
      <c r="O2" s="33"/>
      <c r="Q2" s="33"/>
    </row>
    <row r="3" spans="1:22" ht="18.5" x14ac:dyDescent="0.35">
      <c r="A3" s="35"/>
      <c r="B3" s="33" t="str">
        <f>+'Amostra e Respostas'!$B$3</f>
        <v>Ano 2022</v>
      </c>
      <c r="D3" s="33"/>
      <c r="F3" s="33"/>
      <c r="M3" s="19"/>
      <c r="O3" s="19"/>
      <c r="Q3" s="33"/>
    </row>
    <row r="4" spans="1:22" ht="3" customHeight="1" x14ac:dyDescent="0.3">
      <c r="B4" s="36"/>
      <c r="D4" s="36"/>
      <c r="F4" s="36"/>
      <c r="M4" s="36"/>
      <c r="O4" s="36"/>
      <c r="Q4" s="36"/>
    </row>
    <row r="5" spans="1:22" ht="14.5" x14ac:dyDescent="0.35">
      <c r="B5" s="37" t="s">
        <v>96</v>
      </c>
      <c r="D5" s="19"/>
      <c r="F5" s="19"/>
      <c r="M5" s="19"/>
      <c r="O5" s="19"/>
      <c r="Q5" s="19"/>
    </row>
    <row r="6" spans="1:22" ht="3" customHeight="1" x14ac:dyDescent="0.35">
      <c r="B6" s="28"/>
      <c r="D6" s="28"/>
      <c r="F6" s="28"/>
      <c r="M6" s="28"/>
      <c r="O6" s="28"/>
      <c r="Q6" s="28"/>
    </row>
    <row r="7" spans="1:22" ht="16.5" customHeight="1" x14ac:dyDescent="0.3">
      <c r="A7" s="35"/>
      <c r="B7" s="33" t="s">
        <v>123</v>
      </c>
      <c r="D7" s="33"/>
      <c r="F7" s="33"/>
      <c r="M7" s="33"/>
      <c r="O7" s="33"/>
      <c r="Q7" s="33"/>
    </row>
    <row r="8" spans="1:22" ht="3" customHeight="1" x14ac:dyDescent="0.3">
      <c r="B8" s="36"/>
      <c r="D8" s="36"/>
      <c r="F8" s="36"/>
      <c r="M8" s="36"/>
      <c r="O8" s="36"/>
      <c r="Q8" s="36"/>
    </row>
    <row r="9" spans="1:22" ht="13.15" customHeight="1" x14ac:dyDescent="0.3">
      <c r="B9" s="172" t="s">
        <v>137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19"/>
      <c r="T9" s="119"/>
      <c r="U9" s="119"/>
      <c r="V9" s="119"/>
    </row>
    <row r="10" spans="1:22" ht="3" customHeight="1" x14ac:dyDescent="0.3">
      <c r="B10" s="38"/>
      <c r="D10" s="38"/>
      <c r="E10" s="38"/>
      <c r="F10" s="38"/>
      <c r="M10" s="38"/>
      <c r="O10" s="38"/>
      <c r="P10" s="38"/>
      <c r="Q10" s="38"/>
    </row>
    <row r="11" spans="1:22" ht="15" customHeight="1" x14ac:dyDescent="0.3">
      <c r="B11" s="39" t="s">
        <v>92</v>
      </c>
      <c r="D11" s="39"/>
      <c r="F11" s="39"/>
      <c r="M11" s="39" t="s">
        <v>98</v>
      </c>
      <c r="O11" s="39"/>
      <c r="Q11" s="39"/>
    </row>
    <row r="12" spans="1:22" ht="5.15" customHeight="1" x14ac:dyDescent="0.3">
      <c r="B12" s="36"/>
      <c r="C12" s="36"/>
      <c r="M12" s="36"/>
      <c r="N12" s="36"/>
    </row>
    <row r="13" spans="1:22" ht="52.5" x14ac:dyDescent="0.3">
      <c r="B13" s="114" t="s">
        <v>64</v>
      </c>
      <c r="C13" s="113" t="s">
        <v>53</v>
      </c>
      <c r="D13" s="105" t="s">
        <v>54</v>
      </c>
      <c r="E13" s="105" t="s">
        <v>55</v>
      </c>
      <c r="F13" s="105" t="s">
        <v>56</v>
      </c>
      <c r="G13" s="105" t="s">
        <v>57</v>
      </c>
      <c r="H13" s="105" t="s">
        <v>144</v>
      </c>
      <c r="I13" s="105" t="s">
        <v>145</v>
      </c>
      <c r="J13" s="105" t="s">
        <v>146</v>
      </c>
      <c r="K13" s="105" t="s">
        <v>147</v>
      </c>
      <c r="M13" s="114" t="s">
        <v>64</v>
      </c>
      <c r="N13" s="113" t="s">
        <v>53</v>
      </c>
      <c r="O13" s="105" t="s">
        <v>54</v>
      </c>
      <c r="P13" s="105" t="s">
        <v>55</v>
      </c>
      <c r="Q13" s="105" t="s">
        <v>56</v>
      </c>
      <c r="R13" s="105" t="s">
        <v>57</v>
      </c>
      <c r="S13" s="105" t="s">
        <v>144</v>
      </c>
      <c r="T13" s="105" t="s">
        <v>145</v>
      </c>
      <c r="U13" s="105" t="s">
        <v>146</v>
      </c>
      <c r="V13" s="105" t="s">
        <v>147</v>
      </c>
    </row>
    <row r="14" spans="1:22" x14ac:dyDescent="0.3">
      <c r="B14" s="4" t="s">
        <v>66</v>
      </c>
      <c r="C14" s="5"/>
      <c r="D14" s="5"/>
      <c r="E14" s="5"/>
      <c r="F14" s="5"/>
      <c r="G14" s="5"/>
      <c r="H14" s="5"/>
      <c r="I14" s="5"/>
      <c r="J14" s="5"/>
      <c r="K14" s="5"/>
      <c r="M14" s="4" t="s">
        <v>66</v>
      </c>
      <c r="N14" s="5"/>
      <c r="O14" s="5"/>
      <c r="P14" s="5"/>
      <c r="Q14" s="5"/>
      <c r="R14" s="5"/>
      <c r="S14" s="5"/>
      <c r="T14" s="5"/>
      <c r="U14" s="5"/>
      <c r="V14" s="5"/>
    </row>
    <row r="15" spans="1:22" x14ac:dyDescent="0.3">
      <c r="B15" s="7" t="s">
        <v>66</v>
      </c>
      <c r="C15" s="94">
        <v>1393</v>
      </c>
      <c r="D15" s="94">
        <v>2113</v>
      </c>
      <c r="E15" s="94">
        <v>1523</v>
      </c>
      <c r="F15" s="94">
        <v>450</v>
      </c>
      <c r="G15" s="94">
        <v>717</v>
      </c>
      <c r="H15" s="94">
        <v>2245</v>
      </c>
      <c r="I15" s="94">
        <v>643</v>
      </c>
      <c r="J15" s="94">
        <v>229</v>
      </c>
      <c r="K15" s="94">
        <v>449</v>
      </c>
      <c r="L15" s="9"/>
      <c r="M15" s="7" t="s">
        <v>66</v>
      </c>
      <c r="N15" s="96">
        <v>42.808850645359556</v>
      </c>
      <c r="O15" s="96">
        <v>64.935464044253223</v>
      </c>
      <c r="P15" s="96">
        <v>46.803933620159803</v>
      </c>
      <c r="Q15" s="96">
        <v>13.829133374308544</v>
      </c>
      <c r="R15" s="96">
        <v>22.034419176398281</v>
      </c>
      <c r="S15" s="96">
        <v>68.992009834050393</v>
      </c>
      <c r="T15" s="96">
        <v>19.760295021511986</v>
      </c>
      <c r="U15" s="96">
        <v>7.037492317148125</v>
      </c>
      <c r="V15" s="96">
        <v>13.798401966810081</v>
      </c>
    </row>
    <row r="16" spans="1:22" x14ac:dyDescent="0.3">
      <c r="B16" s="4" t="s">
        <v>67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M16" s="4" t="s">
        <v>67</v>
      </c>
      <c r="N16" s="97"/>
      <c r="O16" s="97"/>
      <c r="P16" s="97"/>
      <c r="Q16" s="97"/>
      <c r="R16" s="97"/>
      <c r="S16" s="97"/>
      <c r="T16" s="97"/>
      <c r="U16" s="97"/>
      <c r="V16" s="97"/>
    </row>
    <row r="17" spans="2:22" x14ac:dyDescent="0.3">
      <c r="B17" s="7" t="s">
        <v>68</v>
      </c>
      <c r="C17" s="94">
        <v>193</v>
      </c>
      <c r="D17" s="94">
        <v>388</v>
      </c>
      <c r="E17" s="94">
        <v>254</v>
      </c>
      <c r="F17" s="94">
        <v>93</v>
      </c>
      <c r="G17" s="94">
        <v>117</v>
      </c>
      <c r="H17" s="94">
        <v>375</v>
      </c>
      <c r="I17" s="94">
        <v>116</v>
      </c>
      <c r="J17" s="94">
        <v>47</v>
      </c>
      <c r="K17" s="94">
        <v>88</v>
      </c>
      <c r="M17" s="7" t="s">
        <v>68</v>
      </c>
      <c r="N17" s="96">
        <v>34.649910233393179</v>
      </c>
      <c r="O17" s="96">
        <v>69.658886894075394</v>
      </c>
      <c r="P17" s="96">
        <v>45.601436265709154</v>
      </c>
      <c r="Q17" s="96">
        <v>16.696588868940754</v>
      </c>
      <c r="R17" s="96">
        <v>21.005385996409338</v>
      </c>
      <c r="S17" s="96">
        <v>67.3249551166966</v>
      </c>
      <c r="T17" s="96">
        <v>20.825852782764812</v>
      </c>
      <c r="U17" s="96">
        <v>8.4380610412926398</v>
      </c>
      <c r="V17" s="96">
        <v>15.798922800718133</v>
      </c>
    </row>
    <row r="18" spans="2:22" x14ac:dyDescent="0.3">
      <c r="B18" s="7" t="s">
        <v>71</v>
      </c>
      <c r="C18" s="94">
        <v>430</v>
      </c>
      <c r="D18" s="94">
        <v>661</v>
      </c>
      <c r="E18" s="94">
        <v>500</v>
      </c>
      <c r="F18" s="94">
        <v>133</v>
      </c>
      <c r="G18" s="94">
        <v>215</v>
      </c>
      <c r="H18" s="94">
        <v>703</v>
      </c>
      <c r="I18" s="94">
        <v>224</v>
      </c>
      <c r="J18" s="94">
        <v>67</v>
      </c>
      <c r="K18" s="94">
        <v>148</v>
      </c>
      <c r="M18" s="7" t="s">
        <v>71</v>
      </c>
      <c r="N18" s="96">
        <v>41.869522882181109</v>
      </c>
      <c r="O18" s="96">
        <v>64.362220058422594</v>
      </c>
      <c r="P18" s="96">
        <v>48.685491723466406</v>
      </c>
      <c r="Q18" s="96">
        <v>12.950340798442065</v>
      </c>
      <c r="R18" s="96">
        <v>20.934761441090554</v>
      </c>
      <c r="S18" s="96">
        <v>68.451801363193766</v>
      </c>
      <c r="T18" s="96">
        <v>21.81110029211295</v>
      </c>
      <c r="U18" s="96">
        <v>6.5238558909444979</v>
      </c>
      <c r="V18" s="96">
        <v>14.410905550146055</v>
      </c>
    </row>
    <row r="19" spans="2:22" x14ac:dyDescent="0.3">
      <c r="B19" s="7" t="s">
        <v>72</v>
      </c>
      <c r="C19" s="94">
        <v>770</v>
      </c>
      <c r="D19" s="94">
        <v>1064</v>
      </c>
      <c r="E19" s="94">
        <v>769</v>
      </c>
      <c r="F19" s="94">
        <v>224</v>
      </c>
      <c r="G19" s="94">
        <v>385</v>
      </c>
      <c r="H19" s="94">
        <v>1167</v>
      </c>
      <c r="I19" s="94">
        <v>303</v>
      </c>
      <c r="J19" s="94">
        <v>115</v>
      </c>
      <c r="K19" s="94">
        <v>213</v>
      </c>
      <c r="M19" s="7" t="s">
        <v>72</v>
      </c>
      <c r="N19" s="96">
        <v>46.107784431137731</v>
      </c>
      <c r="O19" s="96">
        <v>63.712574850299397</v>
      </c>
      <c r="P19" s="96">
        <v>46.047904191616766</v>
      </c>
      <c r="Q19" s="96">
        <v>13.41317365269461</v>
      </c>
      <c r="R19" s="96">
        <v>23.053892215568865</v>
      </c>
      <c r="S19" s="96">
        <v>69.880239520958085</v>
      </c>
      <c r="T19" s="96">
        <v>18.143712574850298</v>
      </c>
      <c r="U19" s="96">
        <v>6.88622754491018</v>
      </c>
      <c r="V19" s="96">
        <v>12.754491017964073</v>
      </c>
    </row>
    <row r="20" spans="2:22" ht="12" customHeight="1" x14ac:dyDescent="0.3">
      <c r="B20" s="4" t="s">
        <v>73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M20" s="4" t="s">
        <v>73</v>
      </c>
      <c r="N20" s="97"/>
      <c r="O20" s="97"/>
      <c r="P20" s="97"/>
      <c r="Q20" s="97"/>
      <c r="R20" s="97"/>
      <c r="S20" s="97"/>
      <c r="T20" s="97"/>
      <c r="U20" s="97"/>
      <c r="V20" s="97"/>
    </row>
    <row r="21" spans="2:22" x14ac:dyDescent="0.3">
      <c r="B21" s="7" t="s">
        <v>69</v>
      </c>
      <c r="C21" s="94">
        <v>883</v>
      </c>
      <c r="D21" s="94">
        <v>1242</v>
      </c>
      <c r="E21" s="94">
        <v>960</v>
      </c>
      <c r="F21" s="94">
        <v>236</v>
      </c>
      <c r="G21" s="94">
        <v>520</v>
      </c>
      <c r="H21" s="94">
        <v>1410</v>
      </c>
      <c r="I21" s="94">
        <v>430</v>
      </c>
      <c r="J21" s="94">
        <v>181</v>
      </c>
      <c r="K21" s="94">
        <v>252</v>
      </c>
      <c r="M21" s="7" t="s">
        <v>69</v>
      </c>
      <c r="N21" s="96">
        <v>43.326790971540724</v>
      </c>
      <c r="O21" s="96">
        <v>60.942100098135434</v>
      </c>
      <c r="P21" s="96">
        <v>47.105004906771349</v>
      </c>
      <c r="Q21" s="96">
        <v>11.579980372914623</v>
      </c>
      <c r="R21" s="96">
        <v>25.515210991167812</v>
      </c>
      <c r="S21" s="96">
        <v>69.185475956820412</v>
      </c>
      <c r="T21" s="96">
        <v>21.099116781157999</v>
      </c>
      <c r="U21" s="96">
        <v>8.8812561334641806</v>
      </c>
      <c r="V21" s="96">
        <v>12.365063788027477</v>
      </c>
    </row>
    <row r="22" spans="2:22" x14ac:dyDescent="0.3">
      <c r="B22" s="7" t="s">
        <v>70</v>
      </c>
      <c r="C22" s="94">
        <v>510</v>
      </c>
      <c r="D22" s="94">
        <v>871</v>
      </c>
      <c r="E22" s="94">
        <v>563</v>
      </c>
      <c r="F22" s="94">
        <v>214</v>
      </c>
      <c r="G22" s="94">
        <v>197</v>
      </c>
      <c r="H22" s="94">
        <v>835</v>
      </c>
      <c r="I22" s="94">
        <v>213</v>
      </c>
      <c r="J22" s="94">
        <v>48</v>
      </c>
      <c r="K22" s="94">
        <v>197</v>
      </c>
      <c r="M22" s="7" t="s">
        <v>70</v>
      </c>
      <c r="N22" s="96">
        <v>41.940789473684212</v>
      </c>
      <c r="O22" s="96">
        <v>71.62828947368422</v>
      </c>
      <c r="P22" s="96">
        <v>46.299342105263158</v>
      </c>
      <c r="Q22" s="96">
        <v>17.598684210526315</v>
      </c>
      <c r="R22" s="96">
        <v>16.200657894736842</v>
      </c>
      <c r="S22" s="96">
        <v>68.66776315789474</v>
      </c>
      <c r="T22" s="96">
        <v>17.516447368421055</v>
      </c>
      <c r="U22" s="96">
        <v>3.9473684210526314</v>
      </c>
      <c r="V22" s="96">
        <v>16.200657894736842</v>
      </c>
    </row>
    <row r="23" spans="2:22" x14ac:dyDescent="0.3">
      <c r="B23" s="4" t="s">
        <v>74</v>
      </c>
      <c r="C23" s="95">
        <v>0</v>
      </c>
      <c r="D23" s="95">
        <v>0</v>
      </c>
      <c r="E23" s="95">
        <v>0</v>
      </c>
      <c r="F23" s="95">
        <v>0</v>
      </c>
      <c r="G23" s="95">
        <v>0</v>
      </c>
      <c r="H23" s="95">
        <v>0</v>
      </c>
      <c r="I23" s="95">
        <v>0</v>
      </c>
      <c r="J23" s="95">
        <v>0</v>
      </c>
      <c r="K23" s="95">
        <v>0</v>
      </c>
      <c r="M23" s="4" t="s">
        <v>74</v>
      </c>
      <c r="N23" s="97"/>
      <c r="O23" s="97"/>
      <c r="P23" s="97"/>
      <c r="Q23" s="97"/>
      <c r="R23" s="97"/>
      <c r="S23" s="97"/>
      <c r="T23" s="97"/>
      <c r="U23" s="97"/>
      <c r="V23" s="97"/>
    </row>
    <row r="24" spans="2:22" x14ac:dyDescent="0.3">
      <c r="B24" s="32" t="s">
        <v>116</v>
      </c>
      <c r="C24" s="94">
        <v>194</v>
      </c>
      <c r="D24" s="94">
        <v>383</v>
      </c>
      <c r="E24" s="94">
        <v>224</v>
      </c>
      <c r="F24" s="94">
        <v>94</v>
      </c>
      <c r="G24" s="94">
        <v>83</v>
      </c>
      <c r="H24" s="94">
        <v>328</v>
      </c>
      <c r="I24" s="94">
        <v>98</v>
      </c>
      <c r="J24" s="94">
        <v>26</v>
      </c>
      <c r="K24" s="94">
        <v>88</v>
      </c>
      <c r="M24" s="32" t="s">
        <v>116</v>
      </c>
      <c r="N24" s="96">
        <v>38.339920948616601</v>
      </c>
      <c r="O24" s="96">
        <v>75.691699604743079</v>
      </c>
      <c r="P24" s="96">
        <v>44.268774703557312</v>
      </c>
      <c r="Q24" s="96">
        <v>18.57707509881423</v>
      </c>
      <c r="R24" s="96">
        <v>16.403162055335969</v>
      </c>
      <c r="S24" s="96">
        <v>64.822134387351781</v>
      </c>
      <c r="T24" s="96">
        <v>19.367588932806324</v>
      </c>
      <c r="U24" s="96">
        <v>5.1383399209486171</v>
      </c>
      <c r="V24" s="96">
        <v>17.391304347826086</v>
      </c>
    </row>
    <row r="25" spans="2:22" x14ac:dyDescent="0.3">
      <c r="B25" s="32" t="s">
        <v>109</v>
      </c>
      <c r="C25" s="94">
        <v>675</v>
      </c>
      <c r="D25" s="94">
        <v>1071</v>
      </c>
      <c r="E25" s="94">
        <v>735</v>
      </c>
      <c r="F25" s="94">
        <v>244</v>
      </c>
      <c r="G25" s="94">
        <v>337</v>
      </c>
      <c r="H25" s="94">
        <v>1113</v>
      </c>
      <c r="I25" s="94">
        <v>333</v>
      </c>
      <c r="J25" s="94">
        <v>101</v>
      </c>
      <c r="K25" s="94">
        <v>251</v>
      </c>
      <c r="M25" s="32" t="s">
        <v>109</v>
      </c>
      <c r="N25" s="96">
        <v>41.666666666666671</v>
      </c>
      <c r="O25" s="96">
        <v>66.111111111111114</v>
      </c>
      <c r="P25" s="96">
        <v>45.370370370370374</v>
      </c>
      <c r="Q25" s="96">
        <v>15.06172839506173</v>
      </c>
      <c r="R25" s="96">
        <v>20.802469135802472</v>
      </c>
      <c r="S25" s="96">
        <v>68.703703703703695</v>
      </c>
      <c r="T25" s="96">
        <v>20.555555555555554</v>
      </c>
      <c r="U25" s="96">
        <v>6.2345679012345681</v>
      </c>
      <c r="V25" s="96">
        <v>15.493827160493828</v>
      </c>
    </row>
    <row r="26" spans="2:22" x14ac:dyDescent="0.3">
      <c r="B26" s="32" t="s">
        <v>107</v>
      </c>
      <c r="C26" s="94">
        <v>524</v>
      </c>
      <c r="D26" s="94">
        <v>659</v>
      </c>
      <c r="E26" s="94">
        <v>564</v>
      </c>
      <c r="F26" s="94">
        <v>112</v>
      </c>
      <c r="G26" s="94">
        <v>297</v>
      </c>
      <c r="H26" s="94">
        <v>804</v>
      </c>
      <c r="I26" s="94">
        <v>212</v>
      </c>
      <c r="J26" s="94">
        <v>102</v>
      </c>
      <c r="K26" s="94">
        <v>110</v>
      </c>
      <c r="M26" s="32" t="s">
        <v>107</v>
      </c>
      <c r="N26" s="96">
        <v>46.453900709219859</v>
      </c>
      <c r="O26" s="96">
        <v>58.421985815602838</v>
      </c>
      <c r="P26" s="96">
        <v>50</v>
      </c>
      <c r="Q26" s="96">
        <v>9.9290780141843982</v>
      </c>
      <c r="R26" s="96">
        <v>26.329787234042552</v>
      </c>
      <c r="S26" s="96">
        <v>71.276595744680847</v>
      </c>
      <c r="T26" s="96">
        <v>18.794326241134751</v>
      </c>
      <c r="U26" s="96">
        <v>9.0425531914893629</v>
      </c>
      <c r="V26" s="96">
        <v>9.75177304964539</v>
      </c>
    </row>
    <row r="27" spans="2:22" x14ac:dyDescent="0.3">
      <c r="B27" s="4" t="s">
        <v>78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  <c r="M27" s="4" t="s">
        <v>78</v>
      </c>
      <c r="N27" s="97"/>
      <c r="O27" s="97"/>
      <c r="P27" s="97"/>
      <c r="Q27" s="97"/>
      <c r="R27" s="97"/>
      <c r="S27" s="97"/>
      <c r="T27" s="97"/>
      <c r="U27" s="97"/>
      <c r="V27" s="97"/>
    </row>
    <row r="28" spans="2:22" x14ac:dyDescent="0.3">
      <c r="B28" s="7" t="s">
        <v>79</v>
      </c>
      <c r="C28" s="94">
        <v>53</v>
      </c>
      <c r="D28" s="94">
        <v>81</v>
      </c>
      <c r="E28" s="94">
        <v>44</v>
      </c>
      <c r="F28" s="94">
        <v>18</v>
      </c>
      <c r="G28" s="94">
        <v>14</v>
      </c>
      <c r="H28" s="94">
        <v>75</v>
      </c>
      <c r="I28" s="94">
        <v>21</v>
      </c>
      <c r="J28" s="94">
        <v>4</v>
      </c>
      <c r="K28" s="94">
        <v>20</v>
      </c>
      <c r="M28" s="7" t="s">
        <v>79</v>
      </c>
      <c r="N28" s="96">
        <v>48.18181818181818</v>
      </c>
      <c r="O28" s="96">
        <v>73.636363636363626</v>
      </c>
      <c r="P28" s="96">
        <v>40</v>
      </c>
      <c r="Q28" s="96">
        <v>16.363636363636363</v>
      </c>
      <c r="R28" s="96">
        <v>12.727272727272727</v>
      </c>
      <c r="S28" s="96">
        <v>68.181818181818173</v>
      </c>
      <c r="T28" s="96">
        <v>19.090909090909093</v>
      </c>
      <c r="U28" s="96">
        <v>3.6363636363636362</v>
      </c>
      <c r="V28" s="96">
        <v>18.181818181818183</v>
      </c>
    </row>
    <row r="29" spans="2:22" x14ac:dyDescent="0.3">
      <c r="B29" s="7" t="s">
        <v>80</v>
      </c>
      <c r="C29" s="94">
        <v>653</v>
      </c>
      <c r="D29" s="94">
        <v>964</v>
      </c>
      <c r="E29" s="94">
        <v>674</v>
      </c>
      <c r="F29" s="94">
        <v>211</v>
      </c>
      <c r="G29" s="94">
        <v>295</v>
      </c>
      <c r="H29" s="94">
        <v>1011</v>
      </c>
      <c r="I29" s="94">
        <v>270</v>
      </c>
      <c r="J29" s="94">
        <v>97</v>
      </c>
      <c r="K29" s="94">
        <v>202</v>
      </c>
      <c r="M29" s="7" t="s">
        <v>80</v>
      </c>
      <c r="N29" s="96">
        <v>44.756682659355725</v>
      </c>
      <c r="O29" s="96">
        <v>66.072652501713506</v>
      </c>
      <c r="P29" s="96">
        <v>46.196024674434547</v>
      </c>
      <c r="Q29" s="96">
        <v>14.461960246744345</v>
      </c>
      <c r="R29" s="96">
        <v>20.21932830705963</v>
      </c>
      <c r="S29" s="96">
        <v>69.294037011651824</v>
      </c>
      <c r="T29" s="96">
        <v>18.505825908156272</v>
      </c>
      <c r="U29" s="96">
        <v>6.6483893077450311</v>
      </c>
      <c r="V29" s="96">
        <v>13.845099383139136</v>
      </c>
    </row>
    <row r="30" spans="2:22" x14ac:dyDescent="0.3">
      <c r="B30" s="7" t="s">
        <v>81</v>
      </c>
      <c r="C30" s="94">
        <v>68</v>
      </c>
      <c r="D30" s="94">
        <v>122</v>
      </c>
      <c r="E30" s="94">
        <v>76</v>
      </c>
      <c r="F30" s="94">
        <v>30</v>
      </c>
      <c r="G30" s="94">
        <v>32</v>
      </c>
      <c r="H30" s="94">
        <v>129</v>
      </c>
      <c r="I30" s="94">
        <v>44</v>
      </c>
      <c r="J30" s="94">
        <v>15</v>
      </c>
      <c r="K30" s="94">
        <v>30</v>
      </c>
      <c r="M30" s="7" t="s">
        <v>81</v>
      </c>
      <c r="N30" s="96">
        <v>37.362637362637365</v>
      </c>
      <c r="O30" s="96">
        <v>67.032967032967022</v>
      </c>
      <c r="P30" s="96">
        <v>41.758241758241759</v>
      </c>
      <c r="Q30" s="96">
        <v>16.483516483516482</v>
      </c>
      <c r="R30" s="96">
        <v>17.582417582417584</v>
      </c>
      <c r="S30" s="96">
        <v>70.879120879120876</v>
      </c>
      <c r="T30" s="96">
        <v>24.175824175824175</v>
      </c>
      <c r="U30" s="96">
        <v>8.2417582417582409</v>
      </c>
      <c r="V30" s="96">
        <v>16.483516483516482</v>
      </c>
    </row>
    <row r="31" spans="2:22" x14ac:dyDescent="0.3">
      <c r="B31" s="7" t="s">
        <v>82</v>
      </c>
      <c r="C31" s="94">
        <v>84</v>
      </c>
      <c r="D31" s="94">
        <v>137</v>
      </c>
      <c r="E31" s="94">
        <v>90</v>
      </c>
      <c r="F31" s="94">
        <v>23</v>
      </c>
      <c r="G31" s="94">
        <v>39</v>
      </c>
      <c r="H31" s="94">
        <v>137</v>
      </c>
      <c r="I31" s="94">
        <v>36</v>
      </c>
      <c r="J31" s="94">
        <v>3</v>
      </c>
      <c r="K31" s="94">
        <v>24</v>
      </c>
      <c r="M31" s="7" t="s">
        <v>82</v>
      </c>
      <c r="N31" s="96">
        <v>43.97905759162304</v>
      </c>
      <c r="O31" s="96">
        <v>71.727748691099478</v>
      </c>
      <c r="P31" s="96">
        <v>47.120418848167539</v>
      </c>
      <c r="Q31" s="96">
        <v>12.041884816753926</v>
      </c>
      <c r="R31" s="96">
        <v>20.418848167539267</v>
      </c>
      <c r="S31" s="96">
        <v>71.727748691099478</v>
      </c>
      <c r="T31" s="96">
        <v>18.848167539267017</v>
      </c>
      <c r="U31" s="96">
        <v>1.5706806282722512</v>
      </c>
      <c r="V31" s="96">
        <v>12.56544502617801</v>
      </c>
    </row>
    <row r="32" spans="2:22" x14ac:dyDescent="0.3">
      <c r="B32" s="7" t="s">
        <v>83</v>
      </c>
      <c r="C32" s="94">
        <v>190</v>
      </c>
      <c r="D32" s="94">
        <v>269</v>
      </c>
      <c r="E32" s="94">
        <v>233</v>
      </c>
      <c r="F32" s="94">
        <v>58</v>
      </c>
      <c r="G32" s="94">
        <v>109</v>
      </c>
      <c r="H32" s="94">
        <v>302</v>
      </c>
      <c r="I32" s="94">
        <v>86</v>
      </c>
      <c r="J32" s="94">
        <v>41</v>
      </c>
      <c r="K32" s="94">
        <v>59</v>
      </c>
      <c r="M32" s="7" t="s">
        <v>83</v>
      </c>
      <c r="N32" s="96">
        <v>42.31625835189309</v>
      </c>
      <c r="O32" s="96">
        <v>59.910913140311806</v>
      </c>
      <c r="P32" s="96">
        <v>51.893095768374167</v>
      </c>
      <c r="Q32" s="96">
        <v>12.91759465478842</v>
      </c>
      <c r="R32" s="96">
        <v>24.276169265033406</v>
      </c>
      <c r="S32" s="96">
        <v>67.260579064587972</v>
      </c>
      <c r="T32" s="96">
        <v>19.153674832962139</v>
      </c>
      <c r="U32" s="96">
        <v>9.1314031180400885</v>
      </c>
      <c r="V32" s="96">
        <v>13.140311804008908</v>
      </c>
    </row>
    <row r="33" spans="2:22" x14ac:dyDescent="0.3">
      <c r="B33" s="7" t="s">
        <v>84</v>
      </c>
      <c r="C33" s="94">
        <v>60</v>
      </c>
      <c r="D33" s="94">
        <v>86</v>
      </c>
      <c r="E33" s="94">
        <v>67</v>
      </c>
      <c r="F33" s="94">
        <v>21</v>
      </c>
      <c r="G33" s="94">
        <v>25</v>
      </c>
      <c r="H33" s="94">
        <v>99</v>
      </c>
      <c r="I33" s="94">
        <v>30</v>
      </c>
      <c r="J33" s="94">
        <v>5</v>
      </c>
      <c r="K33" s="94">
        <v>24</v>
      </c>
      <c r="M33" s="7" t="s">
        <v>84</v>
      </c>
      <c r="N33" s="96">
        <v>43.165467625899282</v>
      </c>
      <c r="O33" s="96">
        <v>61.870503597122308</v>
      </c>
      <c r="P33" s="96">
        <v>48.201438848920866</v>
      </c>
      <c r="Q33" s="96">
        <v>15.107913669064748</v>
      </c>
      <c r="R33" s="96">
        <v>17.985611510791365</v>
      </c>
      <c r="S33" s="96">
        <v>71.223021582733821</v>
      </c>
      <c r="T33" s="96">
        <v>21.582733812949641</v>
      </c>
      <c r="U33" s="96">
        <v>3.5971223021582732</v>
      </c>
      <c r="V33" s="96">
        <v>17.266187050359711</v>
      </c>
    </row>
    <row r="34" spans="2:22" ht="33.75" customHeight="1" x14ac:dyDescent="0.3">
      <c r="B34" s="7" t="s">
        <v>85</v>
      </c>
      <c r="C34" s="94">
        <v>141</v>
      </c>
      <c r="D34" s="94">
        <v>236</v>
      </c>
      <c r="E34" s="94">
        <v>172</v>
      </c>
      <c r="F34" s="94">
        <v>51</v>
      </c>
      <c r="G34" s="94">
        <v>110</v>
      </c>
      <c r="H34" s="94">
        <v>250</v>
      </c>
      <c r="I34" s="94">
        <v>78</v>
      </c>
      <c r="J34" s="94">
        <v>36</v>
      </c>
      <c r="K34" s="94">
        <v>45</v>
      </c>
      <c r="M34" s="7" t="s">
        <v>85</v>
      </c>
      <c r="N34" s="96">
        <v>37.801608579088466</v>
      </c>
      <c r="O34" s="96">
        <v>63.270777479892757</v>
      </c>
      <c r="P34" s="96">
        <v>46.112600536193028</v>
      </c>
      <c r="Q34" s="96">
        <v>13.672922252010725</v>
      </c>
      <c r="R34" s="96">
        <v>29.490616621983911</v>
      </c>
      <c r="S34" s="96">
        <v>67.024128686327074</v>
      </c>
      <c r="T34" s="96">
        <v>20.91152815013405</v>
      </c>
      <c r="U34" s="96">
        <v>9.6514745308310985</v>
      </c>
      <c r="V34" s="96">
        <v>12.064343163538874</v>
      </c>
    </row>
    <row r="35" spans="2:22" x14ac:dyDescent="0.3">
      <c r="B35" s="7" t="s">
        <v>86</v>
      </c>
      <c r="C35" s="94">
        <v>144</v>
      </c>
      <c r="D35" s="94">
        <v>218</v>
      </c>
      <c r="E35" s="94">
        <v>167</v>
      </c>
      <c r="F35" s="94">
        <v>38</v>
      </c>
      <c r="G35" s="94">
        <v>93</v>
      </c>
      <c r="H35" s="94">
        <v>242</v>
      </c>
      <c r="I35" s="94">
        <v>78</v>
      </c>
      <c r="J35" s="94">
        <v>28</v>
      </c>
      <c r="K35" s="94">
        <v>45</v>
      </c>
      <c r="M35" s="7" t="s">
        <v>86</v>
      </c>
      <c r="N35" s="96">
        <v>41.025641025641022</v>
      </c>
      <c r="O35" s="96">
        <v>62.10826210826211</v>
      </c>
      <c r="P35" s="96">
        <v>47.578347578347582</v>
      </c>
      <c r="Q35" s="96">
        <v>10.826210826210826</v>
      </c>
      <c r="R35" s="96">
        <v>26.495726495726498</v>
      </c>
      <c r="S35" s="96">
        <v>68.945868945868952</v>
      </c>
      <c r="T35" s="96">
        <v>22.222222222222221</v>
      </c>
      <c r="U35" s="96">
        <v>7.9772079772079767</v>
      </c>
      <c r="V35" s="96">
        <v>12.820512820512819</v>
      </c>
    </row>
    <row r="37" spans="2:22" x14ac:dyDescent="0.3">
      <c r="B37" s="29" t="s">
        <v>138</v>
      </c>
      <c r="N37" s="77"/>
    </row>
    <row r="38" spans="2:22" x14ac:dyDescent="0.3">
      <c r="N38" s="77"/>
    </row>
    <row r="39" spans="2:22" x14ac:dyDescent="0.3">
      <c r="N39" s="77"/>
    </row>
    <row r="40" spans="2:22" x14ac:dyDescent="0.3">
      <c r="C40" s="77"/>
      <c r="D40" s="77"/>
      <c r="E40" s="77"/>
      <c r="F40" s="77"/>
      <c r="G40" s="77"/>
      <c r="H40" s="77"/>
      <c r="I40" s="77"/>
      <c r="J40" s="77"/>
      <c r="K40" s="77"/>
      <c r="N40" s="77"/>
    </row>
    <row r="41" spans="2:22" x14ac:dyDescent="0.3">
      <c r="C41" s="77"/>
      <c r="D41" s="77"/>
      <c r="E41" s="77"/>
      <c r="F41" s="77"/>
      <c r="G41" s="77"/>
      <c r="H41" s="77"/>
      <c r="I41" s="77"/>
      <c r="J41" s="77"/>
      <c r="K41" s="77"/>
      <c r="N41" s="77"/>
    </row>
    <row r="42" spans="2:22" x14ac:dyDescent="0.3">
      <c r="C42" s="77"/>
      <c r="D42" s="77"/>
      <c r="E42" s="77"/>
      <c r="F42" s="77"/>
      <c r="G42" s="77"/>
      <c r="H42" s="77"/>
      <c r="I42" s="77"/>
      <c r="J42" s="77"/>
      <c r="K42" s="77"/>
      <c r="N42" s="77"/>
    </row>
    <row r="43" spans="2:22" x14ac:dyDescent="0.3">
      <c r="C43" s="77"/>
      <c r="D43" s="77"/>
      <c r="E43" s="77"/>
      <c r="F43" s="77"/>
      <c r="G43" s="77"/>
      <c r="H43" s="77"/>
      <c r="I43" s="77"/>
      <c r="J43" s="77"/>
      <c r="K43" s="77"/>
    </row>
    <row r="44" spans="2:22" x14ac:dyDescent="0.3">
      <c r="C44" s="77"/>
      <c r="D44" s="77"/>
      <c r="E44" s="77"/>
      <c r="F44" s="77"/>
      <c r="G44" s="77"/>
      <c r="H44" s="77"/>
      <c r="I44" s="77"/>
      <c r="J44" s="77"/>
      <c r="K44" s="77"/>
    </row>
  </sheetData>
  <sheetProtection sheet="1"/>
  <mergeCells count="1">
    <mergeCell ref="B9:R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5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42"/>
  <sheetViews>
    <sheetView showGridLines="0" zoomScaleNormal="100" workbookViewId="0">
      <selection activeCell="B7" sqref="B7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9" width="10.7265625" style="16" customWidth="1"/>
    <col min="10" max="10" width="9.1796875" style="16"/>
    <col min="11" max="11" width="29.26953125" style="16" customWidth="1"/>
    <col min="12" max="18" width="10.7265625" style="16" customWidth="1"/>
    <col min="19" max="16384" width="9.1796875" style="16"/>
  </cols>
  <sheetData>
    <row r="2" spans="1:21" ht="18.5" x14ac:dyDescent="0.3">
      <c r="B2" s="33" t="str">
        <f>+'Amostra e Respostas'!$B$2</f>
        <v>Inquérito às Práticas de Gestão</v>
      </c>
      <c r="C2" s="33"/>
      <c r="E2" s="33"/>
      <c r="H2" s="34"/>
      <c r="K2" s="33"/>
      <c r="L2" s="33"/>
      <c r="N2" s="33"/>
      <c r="Q2" s="34"/>
    </row>
    <row r="3" spans="1:21" ht="18.5" x14ac:dyDescent="0.3">
      <c r="A3" s="35"/>
      <c r="B3" s="33" t="str">
        <f>+'Amostra e Respostas'!$B$3</f>
        <v>Ano 2022</v>
      </c>
      <c r="C3" s="33"/>
      <c r="E3" s="33"/>
      <c r="H3" s="33"/>
      <c r="K3" s="33"/>
      <c r="L3" s="33"/>
      <c r="N3" s="33"/>
      <c r="Q3" s="33"/>
    </row>
    <row r="4" spans="1:21" ht="3" customHeight="1" x14ac:dyDescent="0.3">
      <c r="B4" s="36"/>
      <c r="C4" s="36"/>
      <c r="E4" s="36"/>
      <c r="H4" s="36"/>
      <c r="K4" s="36"/>
      <c r="L4" s="36"/>
      <c r="N4" s="36"/>
      <c r="Q4" s="36"/>
    </row>
    <row r="5" spans="1:21" ht="14.5" x14ac:dyDescent="0.35">
      <c r="B5" s="37" t="s">
        <v>96</v>
      </c>
      <c r="C5" s="19"/>
      <c r="E5" s="19"/>
      <c r="H5" s="19"/>
      <c r="K5" s="19"/>
      <c r="L5" s="19"/>
      <c r="N5" s="19"/>
      <c r="Q5" s="19"/>
    </row>
    <row r="6" spans="1:21" ht="3" customHeight="1" x14ac:dyDescent="0.35">
      <c r="B6" s="28"/>
      <c r="C6" s="28"/>
      <c r="E6" s="28"/>
      <c r="H6" s="28"/>
      <c r="K6" s="28"/>
      <c r="L6" s="28"/>
      <c r="N6" s="28"/>
      <c r="Q6" s="28"/>
    </row>
    <row r="7" spans="1:21" ht="16.5" customHeight="1" x14ac:dyDescent="0.3">
      <c r="A7" s="35"/>
      <c r="B7" s="33" t="s">
        <v>123</v>
      </c>
      <c r="C7" s="33"/>
      <c r="E7" s="33"/>
      <c r="H7" s="33"/>
      <c r="K7" s="33"/>
      <c r="L7" s="33"/>
      <c r="N7" s="33"/>
      <c r="Q7" s="33"/>
    </row>
    <row r="8" spans="1:21" ht="3" customHeight="1" x14ac:dyDescent="0.3">
      <c r="B8" s="36"/>
      <c r="C8" s="36"/>
      <c r="E8" s="36"/>
      <c r="H8" s="36"/>
      <c r="K8" s="36"/>
      <c r="L8" s="36"/>
      <c r="N8" s="36"/>
      <c r="Q8" s="36"/>
    </row>
    <row r="9" spans="1:21" ht="13.15" customHeight="1" x14ac:dyDescent="0.3">
      <c r="B9" s="172" t="s">
        <v>139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</row>
    <row r="10" spans="1:21" ht="3" customHeight="1" x14ac:dyDescent="0.3">
      <c r="B10" s="38"/>
      <c r="C10" s="38"/>
      <c r="D10" s="38"/>
      <c r="E10" s="38"/>
      <c r="H10" s="38"/>
      <c r="K10" s="38"/>
      <c r="L10" s="38"/>
      <c r="M10" s="38"/>
      <c r="N10" s="38"/>
      <c r="Q10" s="38"/>
    </row>
    <row r="11" spans="1:21" ht="15" customHeight="1" x14ac:dyDescent="0.3">
      <c r="B11" s="39" t="s">
        <v>92</v>
      </c>
      <c r="C11" s="39"/>
      <c r="E11" s="39"/>
      <c r="H11" s="39"/>
      <c r="K11" s="39" t="s">
        <v>98</v>
      </c>
      <c r="L11" s="39"/>
      <c r="N11" s="39"/>
      <c r="Q11" s="39"/>
    </row>
    <row r="12" spans="1:21" ht="5.15" customHeight="1" x14ac:dyDescent="0.3">
      <c r="B12" s="36"/>
      <c r="H12" s="36"/>
      <c r="I12" s="36"/>
      <c r="K12" s="36"/>
      <c r="Q12" s="36"/>
      <c r="R12" s="36"/>
    </row>
    <row r="13" spans="1:21" ht="105" x14ac:dyDescent="0.3">
      <c r="B13" s="114" t="s">
        <v>64</v>
      </c>
      <c r="C13" s="113" t="s">
        <v>58</v>
      </c>
      <c r="D13" s="105" t="s">
        <v>59</v>
      </c>
      <c r="E13" s="105" t="s">
        <v>149</v>
      </c>
      <c r="F13" s="105" t="s">
        <v>60</v>
      </c>
      <c r="G13" s="105" t="s">
        <v>61</v>
      </c>
      <c r="H13" s="105" t="s">
        <v>62</v>
      </c>
      <c r="I13" s="105" t="s">
        <v>63</v>
      </c>
      <c r="K13" s="114" t="s">
        <v>64</v>
      </c>
      <c r="L13" s="113" t="s">
        <v>58</v>
      </c>
      <c r="M13" s="105" t="s">
        <v>59</v>
      </c>
      <c r="N13" s="105" t="s">
        <v>149</v>
      </c>
      <c r="O13" s="105" t="s">
        <v>60</v>
      </c>
      <c r="P13" s="105" t="s">
        <v>61</v>
      </c>
      <c r="Q13" s="105" t="s">
        <v>62</v>
      </c>
      <c r="R13" s="105" t="s">
        <v>63</v>
      </c>
    </row>
    <row r="14" spans="1:21" x14ac:dyDescent="0.3">
      <c r="B14" s="4" t="s">
        <v>66</v>
      </c>
      <c r="C14" s="5"/>
      <c r="D14" s="5"/>
      <c r="E14" s="5"/>
      <c r="F14" s="5"/>
      <c r="G14" s="5"/>
      <c r="H14" s="5"/>
      <c r="I14" s="5"/>
      <c r="K14" s="4" t="s">
        <v>66</v>
      </c>
      <c r="L14" s="5"/>
      <c r="M14" s="5"/>
      <c r="N14" s="5"/>
      <c r="O14" s="5"/>
      <c r="P14" s="5"/>
      <c r="Q14" s="5"/>
      <c r="R14" s="5"/>
    </row>
    <row r="15" spans="1:21" x14ac:dyDescent="0.3">
      <c r="A15" s="35"/>
      <c r="B15" s="7" t="s">
        <v>66</v>
      </c>
      <c r="C15" s="94">
        <v>602</v>
      </c>
      <c r="D15" s="94">
        <v>1117</v>
      </c>
      <c r="E15" s="94">
        <v>180</v>
      </c>
      <c r="F15" s="94">
        <v>229</v>
      </c>
      <c r="G15" s="94">
        <v>663</v>
      </c>
      <c r="H15" s="94">
        <v>187</v>
      </c>
      <c r="I15" s="94">
        <v>276</v>
      </c>
      <c r="K15" s="7" t="s">
        <v>66</v>
      </c>
      <c r="L15" s="96">
        <v>18.500307314074984</v>
      </c>
      <c r="M15" s="96">
        <v>34.326982175783648</v>
      </c>
      <c r="N15" s="96">
        <v>5.5316533497234168</v>
      </c>
      <c r="O15" s="96">
        <v>7.037492317148125</v>
      </c>
      <c r="P15" s="96">
        <v>20.374923171481253</v>
      </c>
      <c r="Q15" s="96">
        <v>5.746773202212661</v>
      </c>
      <c r="R15" s="96">
        <v>8.4818684695759075</v>
      </c>
      <c r="T15" s="77"/>
      <c r="U15" s="84"/>
    </row>
    <row r="16" spans="1:21" x14ac:dyDescent="0.3">
      <c r="B16" s="4" t="s">
        <v>67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K16" s="4" t="s">
        <v>67</v>
      </c>
      <c r="L16" s="98"/>
      <c r="M16" s="98"/>
      <c r="N16" s="98"/>
      <c r="O16" s="98"/>
      <c r="P16" s="98"/>
      <c r="Q16" s="98"/>
      <c r="R16" s="98"/>
      <c r="T16" s="77"/>
      <c r="U16" s="84"/>
    </row>
    <row r="17" spans="2:21" x14ac:dyDescent="0.3">
      <c r="B17" s="7" t="s">
        <v>68</v>
      </c>
      <c r="C17" s="94">
        <v>110</v>
      </c>
      <c r="D17" s="94">
        <v>196</v>
      </c>
      <c r="E17" s="94">
        <v>27</v>
      </c>
      <c r="F17" s="94">
        <v>38</v>
      </c>
      <c r="G17" s="94">
        <v>109</v>
      </c>
      <c r="H17" s="94">
        <v>24</v>
      </c>
      <c r="I17" s="94">
        <v>53</v>
      </c>
      <c r="K17" s="7" t="s">
        <v>68</v>
      </c>
      <c r="L17" s="96">
        <v>19.748653500897667</v>
      </c>
      <c r="M17" s="96">
        <v>35.188509874326748</v>
      </c>
      <c r="N17" s="96">
        <v>4.8473967684021542</v>
      </c>
      <c r="O17" s="96">
        <v>6.8222621184919214</v>
      </c>
      <c r="P17" s="96">
        <v>19.569120287253142</v>
      </c>
      <c r="Q17" s="96">
        <v>4.3087971274685817</v>
      </c>
      <c r="R17" s="96">
        <v>9.5152603231597848</v>
      </c>
      <c r="T17" s="77"/>
      <c r="U17" s="84"/>
    </row>
    <row r="18" spans="2:21" x14ac:dyDescent="0.3">
      <c r="B18" s="7" t="s">
        <v>71</v>
      </c>
      <c r="C18" s="94">
        <v>195</v>
      </c>
      <c r="D18" s="94">
        <v>338</v>
      </c>
      <c r="E18" s="94">
        <v>66</v>
      </c>
      <c r="F18" s="94">
        <v>77</v>
      </c>
      <c r="G18" s="94">
        <v>196</v>
      </c>
      <c r="H18" s="94">
        <v>70</v>
      </c>
      <c r="I18" s="94">
        <v>85</v>
      </c>
      <c r="K18" s="7" t="s">
        <v>71</v>
      </c>
      <c r="L18" s="96">
        <v>18.9873417721519</v>
      </c>
      <c r="M18" s="96">
        <v>32.911392405063289</v>
      </c>
      <c r="N18" s="96">
        <v>6.4264849074975663</v>
      </c>
      <c r="O18" s="96">
        <v>7.4975657254138266</v>
      </c>
      <c r="P18" s="96">
        <v>19.084712755598833</v>
      </c>
      <c r="Q18" s="96">
        <v>6.8159688412852972</v>
      </c>
      <c r="R18" s="96">
        <v>8.2765335929892903</v>
      </c>
      <c r="T18" s="77"/>
      <c r="U18" s="84"/>
    </row>
    <row r="19" spans="2:21" x14ac:dyDescent="0.3">
      <c r="B19" s="7" t="s">
        <v>72</v>
      </c>
      <c r="C19" s="94">
        <v>297</v>
      </c>
      <c r="D19" s="94">
        <v>583</v>
      </c>
      <c r="E19" s="94">
        <v>87</v>
      </c>
      <c r="F19" s="94">
        <v>114</v>
      </c>
      <c r="G19" s="94">
        <v>358</v>
      </c>
      <c r="H19" s="94">
        <v>93</v>
      </c>
      <c r="I19" s="94">
        <v>138</v>
      </c>
      <c r="K19" s="7" t="s">
        <v>72</v>
      </c>
      <c r="L19" s="96">
        <v>17.784431137724553</v>
      </c>
      <c r="M19" s="96">
        <v>34.910179640718567</v>
      </c>
      <c r="N19" s="96">
        <v>5.2095808383233537</v>
      </c>
      <c r="O19" s="96">
        <v>6.8263473053892216</v>
      </c>
      <c r="P19" s="96">
        <v>21.437125748502993</v>
      </c>
      <c r="Q19" s="96">
        <v>5.568862275449102</v>
      </c>
      <c r="R19" s="96">
        <v>8.2634730538922163</v>
      </c>
      <c r="T19" s="77"/>
      <c r="U19" s="84"/>
    </row>
    <row r="20" spans="2:21" x14ac:dyDescent="0.3">
      <c r="B20" s="4" t="s">
        <v>73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K20" s="4" t="s">
        <v>73</v>
      </c>
      <c r="L20" s="98"/>
      <c r="M20" s="98"/>
      <c r="N20" s="98"/>
      <c r="O20" s="98"/>
      <c r="P20" s="98"/>
      <c r="Q20" s="98"/>
      <c r="R20" s="98"/>
      <c r="T20" s="77"/>
      <c r="U20" s="84"/>
    </row>
    <row r="21" spans="2:21" x14ac:dyDescent="0.3">
      <c r="B21" s="7" t="s">
        <v>69</v>
      </c>
      <c r="C21" s="94">
        <v>264</v>
      </c>
      <c r="D21" s="94">
        <v>723</v>
      </c>
      <c r="E21" s="94">
        <v>96</v>
      </c>
      <c r="F21" s="94">
        <v>160</v>
      </c>
      <c r="G21" s="94">
        <v>496</v>
      </c>
      <c r="H21" s="94">
        <v>136</v>
      </c>
      <c r="I21" s="94">
        <v>163</v>
      </c>
      <c r="K21" s="7" t="s">
        <v>69</v>
      </c>
      <c r="L21" s="96">
        <v>12.953876349362121</v>
      </c>
      <c r="M21" s="96">
        <v>35.475956820412172</v>
      </c>
      <c r="N21" s="96">
        <v>4.7105004906771342</v>
      </c>
      <c r="O21" s="96">
        <v>7.8508341511285575</v>
      </c>
      <c r="P21" s="96">
        <v>24.337585868498529</v>
      </c>
      <c r="Q21" s="96">
        <v>6.6732090284592731</v>
      </c>
      <c r="R21" s="96">
        <v>7.998037291462218</v>
      </c>
      <c r="T21" s="77"/>
      <c r="U21" s="84"/>
    </row>
    <row r="22" spans="2:21" x14ac:dyDescent="0.3">
      <c r="B22" s="7" t="s">
        <v>70</v>
      </c>
      <c r="C22" s="94">
        <v>338</v>
      </c>
      <c r="D22" s="94">
        <v>394</v>
      </c>
      <c r="E22" s="94">
        <v>84</v>
      </c>
      <c r="F22" s="94">
        <v>69</v>
      </c>
      <c r="G22" s="94">
        <v>167</v>
      </c>
      <c r="H22" s="94">
        <v>51</v>
      </c>
      <c r="I22" s="94">
        <v>113</v>
      </c>
      <c r="K22" s="7" t="s">
        <v>70</v>
      </c>
      <c r="L22" s="96">
        <v>27.796052631578949</v>
      </c>
      <c r="M22" s="96">
        <v>32.401315789473685</v>
      </c>
      <c r="N22" s="96">
        <v>6.9078947368421062</v>
      </c>
      <c r="O22" s="96">
        <v>5.6743421052631584</v>
      </c>
      <c r="P22" s="96">
        <v>13.733552631578947</v>
      </c>
      <c r="Q22" s="96">
        <v>4.1940789473684212</v>
      </c>
      <c r="R22" s="96">
        <v>9.2927631578947381</v>
      </c>
      <c r="T22" s="77"/>
      <c r="U22" s="84"/>
    </row>
    <row r="23" spans="2:21" x14ac:dyDescent="0.3">
      <c r="B23" s="4" t="s">
        <v>74</v>
      </c>
      <c r="C23" s="95">
        <v>0</v>
      </c>
      <c r="D23" s="95">
        <v>0</v>
      </c>
      <c r="E23" s="95">
        <v>0</v>
      </c>
      <c r="F23" s="95">
        <v>0</v>
      </c>
      <c r="G23" s="95">
        <v>0</v>
      </c>
      <c r="H23" s="95">
        <v>0</v>
      </c>
      <c r="I23" s="95">
        <v>0</v>
      </c>
      <c r="J23" s="99"/>
      <c r="K23" s="4" t="s">
        <v>74</v>
      </c>
      <c r="L23" s="98"/>
      <c r="M23" s="98"/>
      <c r="N23" s="98"/>
      <c r="O23" s="98"/>
      <c r="P23" s="98"/>
      <c r="Q23" s="98"/>
      <c r="R23" s="98"/>
      <c r="T23" s="77"/>
      <c r="U23" s="84"/>
    </row>
    <row r="24" spans="2:21" x14ac:dyDescent="0.3">
      <c r="B24" s="32" t="s">
        <v>116</v>
      </c>
      <c r="C24" s="94">
        <v>140</v>
      </c>
      <c r="D24" s="94">
        <v>179</v>
      </c>
      <c r="E24" s="94">
        <v>27</v>
      </c>
      <c r="F24" s="94">
        <v>39</v>
      </c>
      <c r="G24" s="94">
        <v>53</v>
      </c>
      <c r="H24" s="94">
        <v>16</v>
      </c>
      <c r="I24" s="94">
        <v>52</v>
      </c>
      <c r="K24" s="32" t="s">
        <v>116</v>
      </c>
      <c r="L24" s="96">
        <v>27.66798418972332</v>
      </c>
      <c r="M24" s="96">
        <v>35.37549407114625</v>
      </c>
      <c r="N24" s="96">
        <v>5.3359683794466397</v>
      </c>
      <c r="O24" s="96">
        <v>7.7075098814229248</v>
      </c>
      <c r="P24" s="96">
        <v>10.474308300395258</v>
      </c>
      <c r="Q24" s="96">
        <v>3.1620553359683794</v>
      </c>
      <c r="R24" s="96">
        <v>10.276679841897234</v>
      </c>
      <c r="T24" s="77"/>
      <c r="U24" s="84"/>
    </row>
    <row r="25" spans="2:21" x14ac:dyDescent="0.3">
      <c r="B25" s="32" t="s">
        <v>109</v>
      </c>
      <c r="C25" s="94">
        <v>336</v>
      </c>
      <c r="D25" s="94">
        <v>546</v>
      </c>
      <c r="E25" s="94">
        <v>105</v>
      </c>
      <c r="F25" s="94">
        <v>102</v>
      </c>
      <c r="G25" s="94">
        <v>292</v>
      </c>
      <c r="H25" s="94">
        <v>92</v>
      </c>
      <c r="I25" s="94">
        <v>147</v>
      </c>
      <c r="K25" s="32" t="s">
        <v>109</v>
      </c>
      <c r="L25" s="96">
        <v>20.74074074074074</v>
      </c>
      <c r="M25" s="96">
        <v>33.703703703703702</v>
      </c>
      <c r="N25" s="96">
        <v>6.481481481481481</v>
      </c>
      <c r="O25" s="96">
        <v>6.2962962962962958</v>
      </c>
      <c r="P25" s="96">
        <v>18.02469135802469</v>
      </c>
      <c r="Q25" s="96">
        <v>5.6790123456790127</v>
      </c>
      <c r="R25" s="96">
        <v>9.0740740740740744</v>
      </c>
      <c r="T25" s="77"/>
      <c r="U25" s="84"/>
    </row>
    <row r="26" spans="2:21" x14ac:dyDescent="0.3">
      <c r="B26" s="32" t="s">
        <v>107</v>
      </c>
      <c r="C26" s="94">
        <v>126</v>
      </c>
      <c r="D26" s="94">
        <v>392</v>
      </c>
      <c r="E26" s="94">
        <v>48</v>
      </c>
      <c r="F26" s="94">
        <v>88</v>
      </c>
      <c r="G26" s="94">
        <v>318</v>
      </c>
      <c r="H26" s="94">
        <v>79</v>
      </c>
      <c r="I26" s="94">
        <v>77</v>
      </c>
      <c r="K26" s="32" t="s">
        <v>107</v>
      </c>
      <c r="L26" s="96">
        <v>11.170212765957446</v>
      </c>
      <c r="M26" s="96">
        <v>34.751773049645394</v>
      </c>
      <c r="N26" s="96">
        <v>4.2553191489361701</v>
      </c>
      <c r="O26" s="96">
        <v>7.8014184397163122</v>
      </c>
      <c r="P26" s="96">
        <v>28.191489361702125</v>
      </c>
      <c r="Q26" s="96">
        <v>7.0035460992907801</v>
      </c>
      <c r="R26" s="96">
        <v>6.8262411347517729</v>
      </c>
      <c r="T26" s="77"/>
      <c r="U26" s="84"/>
    </row>
    <row r="27" spans="2:21" x14ac:dyDescent="0.3">
      <c r="B27" s="4" t="s">
        <v>78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K27" s="4" t="s">
        <v>78</v>
      </c>
      <c r="L27" s="98"/>
      <c r="M27" s="98"/>
      <c r="N27" s="98"/>
      <c r="O27" s="98"/>
      <c r="P27" s="98"/>
      <c r="Q27" s="98"/>
      <c r="R27" s="98"/>
      <c r="T27" s="77"/>
      <c r="U27" s="84"/>
    </row>
    <row r="28" spans="2:21" x14ac:dyDescent="0.3">
      <c r="B28" s="7" t="s">
        <v>79</v>
      </c>
      <c r="C28" s="94">
        <v>29</v>
      </c>
      <c r="D28" s="94">
        <v>36</v>
      </c>
      <c r="E28" s="94">
        <v>9</v>
      </c>
      <c r="F28" s="94">
        <v>6</v>
      </c>
      <c r="G28" s="94">
        <v>17</v>
      </c>
      <c r="H28" s="94">
        <v>4</v>
      </c>
      <c r="I28" s="94">
        <v>9</v>
      </c>
      <c r="K28" s="7" t="s">
        <v>79</v>
      </c>
      <c r="L28" s="96">
        <v>26.36363636363636</v>
      </c>
      <c r="M28" s="96">
        <v>32.727272727272727</v>
      </c>
      <c r="N28" s="96">
        <v>8.1818181818181817</v>
      </c>
      <c r="O28" s="96">
        <v>5.4545454545454541</v>
      </c>
      <c r="P28" s="96">
        <v>15.454545454545453</v>
      </c>
      <c r="Q28" s="96">
        <v>3.6363636363636362</v>
      </c>
      <c r="R28" s="96">
        <v>8.1818181818181817</v>
      </c>
      <c r="T28" s="77"/>
      <c r="U28" s="84"/>
    </row>
    <row r="29" spans="2:21" x14ac:dyDescent="0.3">
      <c r="B29" s="7" t="s">
        <v>80</v>
      </c>
      <c r="C29" s="94">
        <v>300</v>
      </c>
      <c r="D29" s="94">
        <v>509</v>
      </c>
      <c r="E29" s="94">
        <v>92</v>
      </c>
      <c r="F29" s="94">
        <v>99</v>
      </c>
      <c r="G29" s="94">
        <v>254</v>
      </c>
      <c r="H29" s="94">
        <v>86</v>
      </c>
      <c r="I29" s="94">
        <v>119</v>
      </c>
      <c r="K29" s="7" t="s">
        <v>80</v>
      </c>
      <c r="L29" s="96">
        <v>20.562028786840301</v>
      </c>
      <c r="M29" s="96">
        <v>34.886908841672373</v>
      </c>
      <c r="N29" s="96">
        <v>6.3056888279643593</v>
      </c>
      <c r="O29" s="96">
        <v>6.7854694996572995</v>
      </c>
      <c r="P29" s="96">
        <v>17.409184372858121</v>
      </c>
      <c r="Q29" s="96">
        <v>5.8944482522275532</v>
      </c>
      <c r="R29" s="96">
        <v>8.156271418779987</v>
      </c>
      <c r="T29" s="77"/>
      <c r="U29" s="84"/>
    </row>
    <row r="30" spans="2:21" x14ac:dyDescent="0.3">
      <c r="B30" s="7" t="s">
        <v>81</v>
      </c>
      <c r="C30" s="94">
        <v>30</v>
      </c>
      <c r="D30" s="94">
        <v>62</v>
      </c>
      <c r="E30" s="94">
        <v>5</v>
      </c>
      <c r="F30" s="94">
        <v>14</v>
      </c>
      <c r="G30" s="94">
        <v>47</v>
      </c>
      <c r="H30" s="94">
        <v>12</v>
      </c>
      <c r="I30" s="94">
        <v>12</v>
      </c>
      <c r="K30" s="7" t="s">
        <v>81</v>
      </c>
      <c r="L30" s="96">
        <v>16.483516483516482</v>
      </c>
      <c r="M30" s="96">
        <v>34.065934065934066</v>
      </c>
      <c r="N30" s="96">
        <v>2.7472527472527473</v>
      </c>
      <c r="O30" s="96">
        <v>7.6923076923076925</v>
      </c>
      <c r="P30" s="96">
        <v>25.824175824175828</v>
      </c>
      <c r="Q30" s="96">
        <v>6.593406593406594</v>
      </c>
      <c r="R30" s="96">
        <v>6.593406593406594</v>
      </c>
      <c r="T30" s="77"/>
      <c r="U30" s="84"/>
    </row>
    <row r="31" spans="2:21" x14ac:dyDescent="0.3">
      <c r="B31" s="7" t="s">
        <v>82</v>
      </c>
      <c r="C31" s="94">
        <v>49</v>
      </c>
      <c r="D31" s="94">
        <v>67</v>
      </c>
      <c r="E31" s="94">
        <v>7</v>
      </c>
      <c r="F31" s="94">
        <v>14</v>
      </c>
      <c r="G31" s="94">
        <v>32</v>
      </c>
      <c r="H31" s="94">
        <v>9</v>
      </c>
      <c r="I31" s="94">
        <v>13</v>
      </c>
      <c r="K31" s="7" t="s">
        <v>82</v>
      </c>
      <c r="L31" s="96">
        <v>25.654450261780106</v>
      </c>
      <c r="M31" s="96">
        <v>35.078534031413611</v>
      </c>
      <c r="N31" s="96">
        <v>3.664921465968586</v>
      </c>
      <c r="O31" s="96">
        <v>7.3298429319371721</v>
      </c>
      <c r="P31" s="96">
        <v>16.753926701570681</v>
      </c>
      <c r="Q31" s="96">
        <v>4.7120418848167542</v>
      </c>
      <c r="R31" s="96">
        <v>6.8062827225130889</v>
      </c>
      <c r="T31" s="77"/>
      <c r="U31" s="84"/>
    </row>
    <row r="32" spans="2:21" x14ac:dyDescent="0.3">
      <c r="B32" s="7" t="s">
        <v>83</v>
      </c>
      <c r="C32" s="94">
        <v>73</v>
      </c>
      <c r="D32" s="94">
        <v>146</v>
      </c>
      <c r="E32" s="94">
        <v>28</v>
      </c>
      <c r="F32" s="94">
        <v>31</v>
      </c>
      <c r="G32" s="94">
        <v>100</v>
      </c>
      <c r="H32" s="94">
        <v>34</v>
      </c>
      <c r="I32" s="94">
        <v>37</v>
      </c>
      <c r="K32" s="7" t="s">
        <v>83</v>
      </c>
      <c r="L32" s="96">
        <v>16.258351893095767</v>
      </c>
      <c r="M32" s="96">
        <v>32.516703786191535</v>
      </c>
      <c r="N32" s="96">
        <v>6.2360801781737196</v>
      </c>
      <c r="O32" s="96">
        <v>6.9042316258351892</v>
      </c>
      <c r="P32" s="96">
        <v>22.271714922049</v>
      </c>
      <c r="Q32" s="96">
        <v>7.5723830734966597</v>
      </c>
      <c r="R32" s="96">
        <v>8.2405345211581285</v>
      </c>
      <c r="T32" s="77"/>
      <c r="U32" s="84"/>
    </row>
    <row r="33" spans="2:21" x14ac:dyDescent="0.3">
      <c r="B33" s="7" t="s">
        <v>84</v>
      </c>
      <c r="C33" s="94">
        <v>30</v>
      </c>
      <c r="D33" s="94">
        <v>46</v>
      </c>
      <c r="E33" s="94">
        <v>10</v>
      </c>
      <c r="F33" s="94">
        <v>7</v>
      </c>
      <c r="G33" s="94">
        <v>26</v>
      </c>
      <c r="H33" s="94">
        <v>6</v>
      </c>
      <c r="I33" s="94">
        <v>14</v>
      </c>
      <c r="K33" s="7" t="s">
        <v>84</v>
      </c>
      <c r="L33" s="96">
        <v>21.582733812949641</v>
      </c>
      <c r="M33" s="96">
        <v>33.093525179856115</v>
      </c>
      <c r="N33" s="96">
        <v>7.1942446043165464</v>
      </c>
      <c r="O33" s="96">
        <v>5.0359712230215825</v>
      </c>
      <c r="P33" s="96">
        <v>18.705035971223023</v>
      </c>
      <c r="Q33" s="96">
        <v>4.3165467625899279</v>
      </c>
      <c r="R33" s="96">
        <v>10.071942446043165</v>
      </c>
      <c r="T33" s="77"/>
      <c r="U33" s="84"/>
    </row>
    <row r="34" spans="2:21" ht="21" x14ac:dyDescent="0.3">
      <c r="B34" s="7" t="s">
        <v>85</v>
      </c>
      <c r="C34" s="94">
        <v>43</v>
      </c>
      <c r="D34" s="94">
        <v>130</v>
      </c>
      <c r="E34" s="94">
        <v>17</v>
      </c>
      <c r="F34" s="94">
        <v>37</v>
      </c>
      <c r="G34" s="94">
        <v>89</v>
      </c>
      <c r="H34" s="94">
        <v>21</v>
      </c>
      <c r="I34" s="94">
        <v>36</v>
      </c>
      <c r="K34" s="7" t="s">
        <v>85</v>
      </c>
      <c r="L34" s="96">
        <v>11.528150134048257</v>
      </c>
      <c r="M34" s="96">
        <v>34.852546916890084</v>
      </c>
      <c r="N34" s="96">
        <v>4.5576407506702417</v>
      </c>
      <c r="O34" s="96">
        <v>9.9195710455764079</v>
      </c>
      <c r="P34" s="96">
        <v>23.860589812332439</v>
      </c>
      <c r="Q34" s="96">
        <v>5.6300268096514747</v>
      </c>
      <c r="R34" s="96">
        <v>9.6514745308310985</v>
      </c>
      <c r="T34" s="77"/>
      <c r="U34" s="84"/>
    </row>
    <row r="35" spans="2:21" x14ac:dyDescent="0.3">
      <c r="B35" s="7" t="s">
        <v>86</v>
      </c>
      <c r="C35" s="94">
        <v>48</v>
      </c>
      <c r="D35" s="94">
        <v>121</v>
      </c>
      <c r="E35" s="94">
        <v>12</v>
      </c>
      <c r="F35" s="94">
        <v>21</v>
      </c>
      <c r="G35" s="94">
        <v>98</v>
      </c>
      <c r="H35" s="94">
        <v>15</v>
      </c>
      <c r="I35" s="94">
        <v>36</v>
      </c>
      <c r="K35" s="7" t="s">
        <v>86</v>
      </c>
      <c r="L35" s="96">
        <v>13.675213675213676</v>
      </c>
      <c r="M35" s="96">
        <v>34.472934472934476</v>
      </c>
      <c r="N35" s="96">
        <v>3.4188034188034191</v>
      </c>
      <c r="O35" s="96">
        <v>5.982905982905983</v>
      </c>
      <c r="P35" s="96">
        <v>27.920227920227919</v>
      </c>
      <c r="Q35" s="96">
        <v>4.2735042735042734</v>
      </c>
      <c r="R35" s="96">
        <v>10.256410256410255</v>
      </c>
      <c r="T35" s="77"/>
      <c r="U35" s="84"/>
    </row>
    <row r="36" spans="2:21" x14ac:dyDescent="0.3">
      <c r="L36" s="93"/>
      <c r="M36" s="93"/>
      <c r="N36" s="93"/>
      <c r="O36" s="93"/>
      <c r="P36" s="93"/>
      <c r="Q36" s="93"/>
      <c r="R36" s="93"/>
    </row>
    <row r="38" spans="2:21" x14ac:dyDescent="0.3">
      <c r="B38" s="40"/>
      <c r="C38" s="77"/>
      <c r="D38" s="77"/>
      <c r="E38" s="77"/>
      <c r="F38" s="77"/>
      <c r="G38" s="77"/>
      <c r="H38" s="77"/>
      <c r="I38" s="77"/>
      <c r="K38" s="40"/>
      <c r="L38" s="40"/>
      <c r="M38" s="40"/>
      <c r="N38" s="40"/>
      <c r="O38" s="40"/>
      <c r="P38" s="40"/>
      <c r="Q38" s="40"/>
    </row>
    <row r="39" spans="2:21" x14ac:dyDescent="0.3">
      <c r="B39" s="40"/>
      <c r="C39" s="77"/>
      <c r="D39" s="77"/>
      <c r="E39" s="77"/>
      <c r="F39" s="77"/>
      <c r="G39" s="77"/>
      <c r="H39" s="77"/>
      <c r="I39" s="77"/>
      <c r="K39" s="40"/>
      <c r="L39" s="40"/>
      <c r="M39" s="40"/>
      <c r="N39" s="40"/>
      <c r="O39" s="40"/>
      <c r="P39" s="40"/>
      <c r="Q39" s="40"/>
      <c r="R39" s="40"/>
    </row>
    <row r="40" spans="2:21" x14ac:dyDescent="0.3">
      <c r="C40" s="77"/>
      <c r="D40" s="77"/>
      <c r="E40" s="77"/>
      <c r="F40" s="77"/>
      <c r="G40" s="77"/>
      <c r="H40" s="77"/>
      <c r="I40" s="77"/>
    </row>
    <row r="41" spans="2:21" x14ac:dyDescent="0.3">
      <c r="C41" s="77"/>
      <c r="D41" s="77"/>
      <c r="E41" s="77"/>
      <c r="F41" s="77"/>
      <c r="G41" s="77"/>
      <c r="H41" s="77"/>
      <c r="I41" s="77"/>
    </row>
    <row r="42" spans="2:21" x14ac:dyDescent="0.3">
      <c r="C42" s="77"/>
      <c r="D42" s="77"/>
      <c r="E42" s="77"/>
      <c r="F42" s="77"/>
      <c r="G42" s="77"/>
      <c r="H42" s="77"/>
      <c r="I42" s="77"/>
    </row>
  </sheetData>
  <sheetProtection sheet="1"/>
  <mergeCells count="1">
    <mergeCell ref="B9:R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6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workbookViewId="0">
      <selection activeCell="B7" sqref="B7"/>
    </sheetView>
  </sheetViews>
  <sheetFormatPr defaultColWidth="9.1796875" defaultRowHeight="12" x14ac:dyDescent="0.3"/>
  <cols>
    <col min="1" max="1" width="3.453125" style="151" customWidth="1"/>
    <col min="2" max="2" width="19.26953125" style="149" bestFit="1" customWidth="1"/>
    <col min="3" max="3" width="90" style="149" customWidth="1"/>
    <col min="4" max="4" width="5.7265625" style="149" customWidth="1"/>
    <col min="5" max="16384" width="9.1796875" style="149"/>
  </cols>
  <sheetData>
    <row r="1" spans="1:17" s="16" customFormat="1" ht="13" x14ac:dyDescent="0.3"/>
    <row r="2" spans="1:17" s="16" customFormat="1" ht="18.5" x14ac:dyDescent="0.3">
      <c r="B2" s="33" t="str">
        <f>+'Amostra e Respostas'!$B$2</f>
        <v>Inquérito às Práticas de Gestão</v>
      </c>
      <c r="C2" s="33"/>
      <c r="E2" s="33"/>
      <c r="H2" s="34"/>
      <c r="K2" s="33"/>
      <c r="L2" s="33"/>
      <c r="N2" s="33"/>
      <c r="Q2" s="34"/>
    </row>
    <row r="3" spans="1:17" s="16" customFormat="1" ht="18.5" x14ac:dyDescent="0.3">
      <c r="A3" s="35"/>
      <c r="B3" s="33" t="str">
        <f>+'Amostra e Respostas'!$B$3</f>
        <v>Ano 2022</v>
      </c>
      <c r="C3" s="33"/>
      <c r="E3" s="33"/>
      <c r="H3" s="33"/>
      <c r="K3" s="33"/>
      <c r="L3" s="33"/>
      <c r="N3" s="33"/>
      <c r="Q3" s="33"/>
    </row>
    <row r="5" spans="1:17" ht="18.5" x14ac:dyDescent="0.3">
      <c r="B5" s="33" t="s">
        <v>177</v>
      </c>
    </row>
    <row r="7" spans="1:17" s="16" customFormat="1" ht="14.5" x14ac:dyDescent="0.35">
      <c r="B7" s="37" t="s">
        <v>96</v>
      </c>
      <c r="C7" s="19"/>
      <c r="E7" s="19"/>
      <c r="H7" s="19"/>
      <c r="K7" s="19"/>
      <c r="L7" s="19"/>
      <c r="N7" s="19"/>
      <c r="Q7" s="19"/>
    </row>
    <row r="8" spans="1:17" s="150" customFormat="1" ht="11.25" customHeight="1" x14ac:dyDescent="0.3">
      <c r="B8" s="147"/>
    </row>
    <row r="9" spans="1:17" ht="2.25" customHeight="1" x14ac:dyDescent="0.3"/>
    <row r="10" spans="1:17" ht="15" customHeight="1" x14ac:dyDescent="0.3">
      <c r="A10" s="152"/>
      <c r="B10" s="153" t="s">
        <v>165</v>
      </c>
      <c r="C10" s="153"/>
    </row>
    <row r="11" spans="1:17" ht="5.15" customHeight="1" x14ac:dyDescent="0.3">
      <c r="A11" s="152"/>
      <c r="B11" s="148"/>
      <c r="C11" s="148"/>
    </row>
    <row r="12" spans="1:17" ht="15" customHeight="1" x14ac:dyDescent="0.3">
      <c r="A12" s="152"/>
      <c r="B12" s="154" t="s">
        <v>105</v>
      </c>
      <c r="C12" s="154" t="s">
        <v>166</v>
      </c>
    </row>
    <row r="13" spans="1:17" ht="15" customHeight="1" x14ac:dyDescent="0.3">
      <c r="A13" s="152"/>
      <c r="B13" s="154" t="s">
        <v>171</v>
      </c>
      <c r="C13" s="154" t="s">
        <v>172</v>
      </c>
    </row>
    <row r="14" spans="1:17" ht="15" customHeight="1" x14ac:dyDescent="0.3">
      <c r="A14" s="152"/>
      <c r="B14" s="154" t="s">
        <v>173</v>
      </c>
      <c r="C14" s="154" t="s">
        <v>103</v>
      </c>
    </row>
    <row r="15" spans="1:17" s="156" customFormat="1" ht="5.15" customHeight="1" x14ac:dyDescent="0.3">
      <c r="A15" s="155"/>
    </row>
    <row r="16" spans="1:17" s="156" customFormat="1" ht="5.15" customHeight="1" x14ac:dyDescent="0.3">
      <c r="A16" s="155"/>
    </row>
    <row r="17" spans="1:3" ht="15" customHeight="1" x14ac:dyDescent="0.3">
      <c r="A17" s="150"/>
      <c r="B17" s="153" t="s">
        <v>168</v>
      </c>
      <c r="C17" s="153"/>
    </row>
    <row r="18" spans="1:3" ht="5.15" customHeight="1" x14ac:dyDescent="0.3">
      <c r="B18" s="148"/>
      <c r="C18" s="148"/>
    </row>
    <row r="19" spans="1:3" ht="74.25" customHeight="1" x14ac:dyDescent="0.3">
      <c r="B19" s="157" t="s">
        <v>169</v>
      </c>
      <c r="C19" s="160" t="s">
        <v>174</v>
      </c>
    </row>
    <row r="20" spans="1:3" ht="50.25" customHeight="1" x14ac:dyDescent="0.3">
      <c r="B20" s="158" t="s">
        <v>73</v>
      </c>
      <c r="C20" s="158" t="s">
        <v>170</v>
      </c>
    </row>
    <row r="21" spans="1:3" ht="60" x14ac:dyDescent="0.3">
      <c r="B21" s="157" t="s">
        <v>74</v>
      </c>
      <c r="C21" s="157" t="s">
        <v>175</v>
      </c>
    </row>
    <row r="22" spans="1:3" ht="108" x14ac:dyDescent="0.3">
      <c r="B22" s="158" t="s">
        <v>78</v>
      </c>
      <c r="C22" s="158" t="s">
        <v>176</v>
      </c>
    </row>
    <row r="23" spans="1:3" ht="56.25" customHeight="1" x14ac:dyDescent="0.3">
      <c r="B23" s="159"/>
      <c r="C23" s="159"/>
    </row>
  </sheetData>
  <sheetProtection sheet="1" objects="1" scenarios="1"/>
  <hyperlinks>
    <hyperlink ref="B7" location="Indice!A1" display="&lt;&lt; 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35"/>
  <sheetViews>
    <sheetView showGridLines="0" workbookViewId="0">
      <selection activeCell="D6" sqref="D6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6" width="10.7265625" style="16" customWidth="1"/>
    <col min="7" max="7" width="3.453125" style="16" customWidth="1"/>
    <col min="8" max="8" width="29.26953125" style="16" customWidth="1"/>
    <col min="9" max="12" width="10.7265625" style="16" customWidth="1"/>
    <col min="13" max="13" width="9.1796875" style="16"/>
    <col min="14" max="15" width="9.1796875" style="46" customWidth="1"/>
    <col min="16" max="16384" width="9.1796875" style="16"/>
  </cols>
  <sheetData>
    <row r="2" spans="1:18" ht="18.5" x14ac:dyDescent="0.3">
      <c r="B2" s="33" t="str">
        <f>+'Amostra e Respostas'!$B$2</f>
        <v>Inquérito às Práticas de Gestão</v>
      </c>
      <c r="H2" s="33"/>
    </row>
    <row r="3" spans="1:18" ht="18.5" x14ac:dyDescent="0.3">
      <c r="A3" s="35"/>
      <c r="B3" s="33" t="str">
        <f>+'Amostra e Respostas'!$B$3</f>
        <v>Ano 2022</v>
      </c>
      <c r="H3" s="33"/>
    </row>
    <row r="4" spans="1:18" ht="3" customHeight="1" x14ac:dyDescent="0.3">
      <c r="B4" s="36"/>
      <c r="C4" s="36"/>
      <c r="D4" s="36"/>
      <c r="E4" s="36"/>
      <c r="F4" s="36"/>
      <c r="H4" s="36"/>
      <c r="I4" s="36"/>
      <c r="J4" s="36"/>
      <c r="K4" s="36"/>
      <c r="L4" s="36"/>
    </row>
    <row r="5" spans="1:18" ht="14.5" x14ac:dyDescent="0.35">
      <c r="B5" s="37" t="s">
        <v>96</v>
      </c>
      <c r="H5" s="19"/>
    </row>
    <row r="6" spans="1:18" ht="3" customHeight="1" x14ac:dyDescent="0.35">
      <c r="B6" s="28"/>
      <c r="H6" s="28"/>
    </row>
    <row r="7" spans="1:18" ht="18.5" x14ac:dyDescent="0.3">
      <c r="A7" s="35"/>
      <c r="B7" s="33" t="s">
        <v>110</v>
      </c>
      <c r="H7" s="33"/>
    </row>
    <row r="8" spans="1:18" ht="3" customHeight="1" x14ac:dyDescent="0.35">
      <c r="B8" s="28"/>
      <c r="E8" s="43"/>
      <c r="I8" s="28"/>
      <c r="N8" s="16"/>
      <c r="O8" s="16"/>
      <c r="Q8" s="46"/>
      <c r="R8" s="46"/>
    </row>
    <row r="9" spans="1:18" ht="15.5" x14ac:dyDescent="0.3">
      <c r="B9" s="172" t="s">
        <v>113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</row>
    <row r="10" spans="1:18" ht="3" customHeight="1" x14ac:dyDescent="0.35">
      <c r="B10" s="28"/>
      <c r="E10" s="43"/>
      <c r="I10" s="28"/>
      <c r="N10" s="16"/>
      <c r="O10" s="16"/>
      <c r="Q10" s="46"/>
      <c r="R10" s="46"/>
    </row>
    <row r="11" spans="1:18" ht="15" customHeight="1" x14ac:dyDescent="0.3">
      <c r="B11" s="56" t="s">
        <v>92</v>
      </c>
      <c r="C11" s="39"/>
      <c r="D11" s="39"/>
      <c r="E11" s="39"/>
      <c r="F11" s="39"/>
      <c r="H11" s="56" t="s">
        <v>98</v>
      </c>
      <c r="I11" s="57"/>
      <c r="J11" s="57"/>
      <c r="K11" s="57"/>
      <c r="L11" s="57"/>
    </row>
    <row r="12" spans="1:18" ht="5.15" customHeight="1" x14ac:dyDescent="0.3">
      <c r="B12" s="36"/>
      <c r="C12" s="36"/>
      <c r="D12" s="36"/>
      <c r="E12" s="36"/>
      <c r="F12" s="36"/>
      <c r="H12" s="36"/>
      <c r="I12" s="36"/>
      <c r="J12" s="36"/>
      <c r="K12" s="36"/>
      <c r="L12" s="36"/>
    </row>
    <row r="13" spans="1:18" x14ac:dyDescent="0.3">
      <c r="B13" s="103" t="s">
        <v>64</v>
      </c>
      <c r="C13" s="104" t="s">
        <v>0</v>
      </c>
      <c r="D13" s="104" t="s">
        <v>1</v>
      </c>
      <c r="E13" s="104" t="s">
        <v>2</v>
      </c>
      <c r="F13" s="105" t="s">
        <v>3</v>
      </c>
      <c r="H13" s="103" t="s">
        <v>64</v>
      </c>
      <c r="I13" s="104" t="s">
        <v>0</v>
      </c>
      <c r="J13" s="104" t="s">
        <v>1</v>
      </c>
      <c r="K13" s="104" t="s">
        <v>2</v>
      </c>
      <c r="L13" s="105" t="s">
        <v>3</v>
      </c>
    </row>
    <row r="14" spans="1:18" x14ac:dyDescent="0.3">
      <c r="B14" s="4" t="s">
        <v>66</v>
      </c>
      <c r="C14" s="5"/>
      <c r="D14" s="5"/>
      <c r="E14" s="5"/>
      <c r="F14" s="5"/>
      <c r="H14" s="4" t="s">
        <v>66</v>
      </c>
      <c r="I14" s="5"/>
      <c r="J14" s="5"/>
      <c r="K14" s="5"/>
      <c r="L14" s="5"/>
    </row>
    <row r="15" spans="1:18" x14ac:dyDescent="0.3">
      <c r="B15" s="32" t="s">
        <v>66</v>
      </c>
      <c r="C15" s="71">
        <v>1080</v>
      </c>
      <c r="D15" s="71">
        <v>1545</v>
      </c>
      <c r="E15" s="71">
        <v>459</v>
      </c>
      <c r="F15" s="71">
        <v>170</v>
      </c>
      <c r="H15" s="32" t="s">
        <v>66</v>
      </c>
      <c r="I15" s="82">
        <v>33.189920098340501</v>
      </c>
      <c r="J15" s="82">
        <v>47.480024585125996</v>
      </c>
      <c r="K15" s="82">
        <v>14.105716041794714</v>
      </c>
      <c r="L15" s="82">
        <v>5.2243392747387833</v>
      </c>
      <c r="N15" s="54"/>
      <c r="O15" s="55"/>
    </row>
    <row r="16" spans="1:18" x14ac:dyDescent="0.3">
      <c r="B16" s="4" t="s">
        <v>67</v>
      </c>
      <c r="C16" s="72">
        <v>0</v>
      </c>
      <c r="D16" s="73">
        <v>0</v>
      </c>
      <c r="E16" s="73">
        <v>0</v>
      </c>
      <c r="F16" s="73">
        <v>0</v>
      </c>
      <c r="H16" s="4" t="s">
        <v>67</v>
      </c>
      <c r="I16" s="8"/>
      <c r="J16" s="8"/>
      <c r="K16" s="8"/>
      <c r="L16" s="8"/>
      <c r="N16" s="58"/>
      <c r="O16" s="58"/>
    </row>
    <row r="17" spans="2:15" x14ac:dyDescent="0.3">
      <c r="B17" s="32" t="s">
        <v>68</v>
      </c>
      <c r="C17" s="71">
        <v>280</v>
      </c>
      <c r="D17" s="71">
        <v>222</v>
      </c>
      <c r="E17" s="71">
        <v>43</v>
      </c>
      <c r="F17" s="71">
        <v>12</v>
      </c>
      <c r="H17" s="32" t="s">
        <v>68</v>
      </c>
      <c r="I17" s="82">
        <v>50.269299820466784</v>
      </c>
      <c r="J17" s="82">
        <v>39.856373429084378</v>
      </c>
      <c r="K17" s="82">
        <v>7.719928186714542</v>
      </c>
      <c r="L17" s="82">
        <v>2.1543985637342908</v>
      </c>
      <c r="N17" s="54"/>
      <c r="O17" s="55"/>
    </row>
    <row r="18" spans="2:15" x14ac:dyDescent="0.3">
      <c r="B18" s="32" t="s">
        <v>71</v>
      </c>
      <c r="C18" s="71">
        <v>375</v>
      </c>
      <c r="D18" s="71">
        <v>498</v>
      </c>
      <c r="E18" s="71">
        <v>117</v>
      </c>
      <c r="F18" s="71">
        <v>37</v>
      </c>
      <c r="H18" s="32" t="s">
        <v>71</v>
      </c>
      <c r="I18" s="82">
        <v>36.514118792599803</v>
      </c>
      <c r="J18" s="82">
        <v>48.490749756572541</v>
      </c>
      <c r="K18" s="82">
        <v>11.39240506329114</v>
      </c>
      <c r="L18" s="82">
        <v>3.6027263875365136</v>
      </c>
      <c r="N18" s="54"/>
      <c r="O18" s="55"/>
    </row>
    <row r="19" spans="2:15" x14ac:dyDescent="0.3">
      <c r="B19" s="32" t="s">
        <v>72</v>
      </c>
      <c r="C19" s="71">
        <v>425</v>
      </c>
      <c r="D19" s="71">
        <v>825</v>
      </c>
      <c r="E19" s="71">
        <v>299</v>
      </c>
      <c r="F19" s="71">
        <v>121</v>
      </c>
      <c r="H19" s="32" t="s">
        <v>72</v>
      </c>
      <c r="I19" s="82">
        <v>25.449101796407188</v>
      </c>
      <c r="J19" s="82">
        <v>49.401197604790418</v>
      </c>
      <c r="K19" s="82">
        <v>17.904191616766468</v>
      </c>
      <c r="L19" s="82">
        <v>7.2455089820359282</v>
      </c>
      <c r="N19" s="54"/>
      <c r="O19" s="55"/>
    </row>
    <row r="20" spans="2:15" x14ac:dyDescent="0.3">
      <c r="B20" s="4" t="s">
        <v>73</v>
      </c>
      <c r="C20" s="72">
        <v>0</v>
      </c>
      <c r="D20" s="73">
        <v>0</v>
      </c>
      <c r="E20" s="73">
        <v>0</v>
      </c>
      <c r="F20" s="73">
        <v>0</v>
      </c>
      <c r="H20" s="4" t="s">
        <v>73</v>
      </c>
      <c r="I20" s="8"/>
      <c r="J20" s="8"/>
      <c r="K20" s="8"/>
      <c r="L20" s="8"/>
      <c r="N20" s="58"/>
      <c r="O20" s="58"/>
    </row>
    <row r="21" spans="2:15" x14ac:dyDescent="0.3">
      <c r="B21" s="31" t="s">
        <v>69</v>
      </c>
      <c r="C21" s="71">
        <v>432</v>
      </c>
      <c r="D21" s="71">
        <v>1065</v>
      </c>
      <c r="E21" s="71">
        <v>391</v>
      </c>
      <c r="F21" s="71">
        <v>150</v>
      </c>
      <c r="H21" s="31" t="s">
        <v>69</v>
      </c>
      <c r="I21" s="82">
        <v>21.197252208047104</v>
      </c>
      <c r="J21" s="82">
        <v>52.257114818449459</v>
      </c>
      <c r="K21" s="82">
        <v>19.185475956820412</v>
      </c>
      <c r="L21" s="82">
        <v>7.3601570166830221</v>
      </c>
      <c r="N21" s="54"/>
      <c r="O21" s="55"/>
    </row>
    <row r="22" spans="2:15" x14ac:dyDescent="0.3">
      <c r="B22" s="31" t="s">
        <v>70</v>
      </c>
      <c r="C22" s="71">
        <v>648</v>
      </c>
      <c r="D22" s="71">
        <v>480</v>
      </c>
      <c r="E22" s="71">
        <v>68</v>
      </c>
      <c r="F22" s="71">
        <v>20</v>
      </c>
      <c r="H22" s="31" t="s">
        <v>70</v>
      </c>
      <c r="I22" s="82">
        <v>53.289473684210535</v>
      </c>
      <c r="J22" s="82">
        <v>39.473684210526315</v>
      </c>
      <c r="K22" s="82">
        <v>5.5921052631578947</v>
      </c>
      <c r="L22" s="82">
        <v>1.6447368421052631</v>
      </c>
      <c r="N22" s="54"/>
      <c r="O22" s="55"/>
    </row>
    <row r="23" spans="2:15" x14ac:dyDescent="0.3">
      <c r="B23" s="4" t="s">
        <v>74</v>
      </c>
      <c r="C23" s="72">
        <v>0</v>
      </c>
      <c r="D23" s="73">
        <v>0</v>
      </c>
      <c r="E23" s="73">
        <v>0</v>
      </c>
      <c r="F23" s="73">
        <v>0</v>
      </c>
      <c r="H23" s="4" t="s">
        <v>74</v>
      </c>
      <c r="I23" s="8"/>
      <c r="J23" s="8"/>
      <c r="K23" s="8"/>
      <c r="L23" s="8"/>
      <c r="N23" s="58"/>
      <c r="O23" s="58"/>
    </row>
    <row r="24" spans="2:15" x14ac:dyDescent="0.3">
      <c r="B24" s="32" t="s">
        <v>106</v>
      </c>
      <c r="C24" s="71">
        <v>410</v>
      </c>
      <c r="D24" s="71">
        <v>93</v>
      </c>
      <c r="E24" s="71">
        <v>3</v>
      </c>
      <c r="F24" s="71">
        <v>0</v>
      </c>
      <c r="H24" s="32" t="s">
        <v>106</v>
      </c>
      <c r="I24" s="82">
        <v>81.027667984189719</v>
      </c>
      <c r="J24" s="82">
        <v>18.379446640316203</v>
      </c>
      <c r="K24" s="82">
        <v>0.59288537549407105</v>
      </c>
      <c r="L24" s="82">
        <v>0</v>
      </c>
      <c r="N24" s="54"/>
      <c r="O24" s="55"/>
    </row>
    <row r="25" spans="2:15" x14ac:dyDescent="0.3">
      <c r="B25" s="32" t="s">
        <v>109</v>
      </c>
      <c r="C25" s="71">
        <v>565</v>
      </c>
      <c r="D25" s="71">
        <v>888</v>
      </c>
      <c r="E25" s="71">
        <v>131</v>
      </c>
      <c r="F25" s="71">
        <v>36</v>
      </c>
      <c r="H25" s="32" t="s">
        <v>109</v>
      </c>
      <c r="I25" s="82">
        <v>34.876543209876544</v>
      </c>
      <c r="J25" s="82">
        <v>54.814814814814817</v>
      </c>
      <c r="K25" s="82">
        <v>8.0864197530864192</v>
      </c>
      <c r="L25" s="82">
        <v>2.2222222222222223</v>
      </c>
      <c r="N25" s="54"/>
      <c r="O25" s="55"/>
    </row>
    <row r="26" spans="2:15" x14ac:dyDescent="0.3">
      <c r="B26" s="32" t="s">
        <v>107</v>
      </c>
      <c r="C26" s="71">
        <v>105</v>
      </c>
      <c r="D26" s="71">
        <v>564</v>
      </c>
      <c r="E26" s="71">
        <v>325</v>
      </c>
      <c r="F26" s="71">
        <v>134</v>
      </c>
      <c r="H26" s="32" t="s">
        <v>107</v>
      </c>
      <c r="I26" s="82">
        <v>9.3085106382978715</v>
      </c>
      <c r="J26" s="82">
        <v>50</v>
      </c>
      <c r="K26" s="82">
        <v>28.812056737588655</v>
      </c>
      <c r="L26" s="82">
        <v>11.879432624113475</v>
      </c>
      <c r="N26" s="54"/>
      <c r="O26" s="55"/>
    </row>
    <row r="27" spans="2:15" x14ac:dyDescent="0.3">
      <c r="B27" s="4" t="s">
        <v>78</v>
      </c>
      <c r="C27" s="72">
        <v>0</v>
      </c>
      <c r="D27" s="73">
        <v>0</v>
      </c>
      <c r="E27" s="73">
        <v>0</v>
      </c>
      <c r="F27" s="73">
        <v>0</v>
      </c>
      <c r="H27" s="4" t="s">
        <v>78</v>
      </c>
      <c r="I27" s="8"/>
      <c r="J27" s="8"/>
      <c r="K27" s="8"/>
      <c r="L27" s="8"/>
      <c r="N27" s="58"/>
      <c r="O27" s="58"/>
    </row>
    <row r="28" spans="2:15" x14ac:dyDescent="0.3">
      <c r="B28" s="32" t="s">
        <v>79</v>
      </c>
      <c r="C28" s="71">
        <v>61</v>
      </c>
      <c r="D28" s="71">
        <v>42</v>
      </c>
      <c r="E28" s="71">
        <v>7</v>
      </c>
      <c r="F28" s="71">
        <v>0</v>
      </c>
      <c r="H28" s="32" t="s">
        <v>79</v>
      </c>
      <c r="I28" s="82">
        <v>55.454545454545453</v>
      </c>
      <c r="J28" s="82">
        <v>38.181818181818187</v>
      </c>
      <c r="K28" s="82">
        <v>6.3636363636363633</v>
      </c>
      <c r="L28" s="82">
        <v>0</v>
      </c>
      <c r="N28" s="54"/>
      <c r="O28" s="55"/>
    </row>
    <row r="29" spans="2:15" x14ac:dyDescent="0.3">
      <c r="B29" s="32" t="s">
        <v>80</v>
      </c>
      <c r="C29" s="71">
        <v>524</v>
      </c>
      <c r="D29" s="71">
        <v>702</v>
      </c>
      <c r="E29" s="71">
        <v>185</v>
      </c>
      <c r="F29" s="71">
        <v>48</v>
      </c>
      <c r="H29" s="32" t="s">
        <v>80</v>
      </c>
      <c r="I29" s="82">
        <v>35.915010281014389</v>
      </c>
      <c r="J29" s="82">
        <v>48.115147361206304</v>
      </c>
      <c r="K29" s="82">
        <v>12.679917751884853</v>
      </c>
      <c r="L29" s="82">
        <v>3.289924605894448</v>
      </c>
      <c r="N29" s="54"/>
      <c r="O29" s="55"/>
    </row>
    <row r="30" spans="2:15" x14ac:dyDescent="0.3">
      <c r="B30" s="32" t="s">
        <v>81</v>
      </c>
      <c r="C30" s="71">
        <v>55</v>
      </c>
      <c r="D30" s="71">
        <v>87</v>
      </c>
      <c r="E30" s="71">
        <v>32</v>
      </c>
      <c r="F30" s="71">
        <v>8</v>
      </c>
      <c r="H30" s="32" t="s">
        <v>81</v>
      </c>
      <c r="I30" s="82">
        <v>30.219780219780219</v>
      </c>
      <c r="J30" s="82">
        <v>47.802197802197803</v>
      </c>
      <c r="K30" s="82">
        <v>17.582417582417584</v>
      </c>
      <c r="L30" s="82">
        <v>4.395604395604396</v>
      </c>
      <c r="N30" s="54"/>
      <c r="O30" s="55"/>
    </row>
    <row r="31" spans="2:15" x14ac:dyDescent="0.3">
      <c r="B31" s="32" t="s">
        <v>82</v>
      </c>
      <c r="C31" s="71">
        <v>73</v>
      </c>
      <c r="D31" s="71">
        <v>77</v>
      </c>
      <c r="E31" s="71">
        <v>36</v>
      </c>
      <c r="F31" s="71">
        <v>5</v>
      </c>
      <c r="H31" s="32" t="s">
        <v>82</v>
      </c>
      <c r="I31" s="82">
        <v>38.219895287958117</v>
      </c>
      <c r="J31" s="82">
        <v>40.31413612565445</v>
      </c>
      <c r="K31" s="82">
        <v>18.848167539267017</v>
      </c>
      <c r="L31" s="82">
        <v>2.6178010471204187</v>
      </c>
      <c r="N31" s="54"/>
      <c r="O31" s="55"/>
    </row>
    <row r="32" spans="2:15" x14ac:dyDescent="0.3">
      <c r="B32" s="32" t="s">
        <v>83</v>
      </c>
      <c r="C32" s="71">
        <v>107</v>
      </c>
      <c r="D32" s="71">
        <v>246</v>
      </c>
      <c r="E32" s="71">
        <v>66</v>
      </c>
      <c r="F32" s="71">
        <v>30</v>
      </c>
      <c r="H32" s="32" t="s">
        <v>83</v>
      </c>
      <c r="I32" s="82">
        <v>23.830734966592431</v>
      </c>
      <c r="J32" s="82">
        <v>54.788418708240542</v>
      </c>
      <c r="K32" s="82">
        <v>14.699331848552339</v>
      </c>
      <c r="L32" s="82">
        <v>6.6815144766146997</v>
      </c>
      <c r="N32" s="54"/>
      <c r="O32" s="55"/>
    </row>
    <row r="33" spans="2:15" x14ac:dyDescent="0.3">
      <c r="B33" s="32" t="s">
        <v>84</v>
      </c>
      <c r="C33" s="71">
        <v>54</v>
      </c>
      <c r="D33" s="71">
        <v>56</v>
      </c>
      <c r="E33" s="71">
        <v>19</v>
      </c>
      <c r="F33" s="71">
        <v>10</v>
      </c>
      <c r="H33" s="32" t="s">
        <v>84</v>
      </c>
      <c r="I33" s="82">
        <v>38.848920863309353</v>
      </c>
      <c r="J33" s="82">
        <v>40.28776978417266</v>
      </c>
      <c r="K33" s="82">
        <v>13.669064748201439</v>
      </c>
      <c r="L33" s="82">
        <v>7.1942446043165464</v>
      </c>
      <c r="N33" s="54"/>
      <c r="O33" s="55"/>
    </row>
    <row r="34" spans="2:15" ht="21" x14ac:dyDescent="0.3">
      <c r="B34" s="32" t="s">
        <v>85</v>
      </c>
      <c r="C34" s="71">
        <v>116</v>
      </c>
      <c r="D34" s="71">
        <v>171</v>
      </c>
      <c r="E34" s="71">
        <v>53</v>
      </c>
      <c r="F34" s="71">
        <v>33</v>
      </c>
      <c r="H34" s="32" t="s">
        <v>85</v>
      </c>
      <c r="I34" s="82">
        <v>31.099195710455763</v>
      </c>
      <c r="J34" s="82">
        <v>45.844504021447719</v>
      </c>
      <c r="K34" s="82">
        <v>14.209115281501342</v>
      </c>
      <c r="L34" s="82">
        <v>8.8471849865951739</v>
      </c>
      <c r="N34" s="54"/>
      <c r="O34" s="55"/>
    </row>
    <row r="35" spans="2:15" x14ac:dyDescent="0.3">
      <c r="B35" s="32" t="s">
        <v>86</v>
      </c>
      <c r="C35" s="71">
        <v>90</v>
      </c>
      <c r="D35" s="71">
        <v>164</v>
      </c>
      <c r="E35" s="71">
        <v>61</v>
      </c>
      <c r="F35" s="71">
        <v>36</v>
      </c>
      <c r="H35" s="32" t="s">
        <v>86</v>
      </c>
      <c r="I35" s="82">
        <v>25.641025641025639</v>
      </c>
      <c r="J35" s="82">
        <v>46.723646723646723</v>
      </c>
      <c r="K35" s="82">
        <v>17.378917378917379</v>
      </c>
      <c r="L35" s="82">
        <v>10.256410256410255</v>
      </c>
      <c r="N35" s="54"/>
      <c r="O35" s="55"/>
    </row>
  </sheetData>
  <sheetProtection sheet="1"/>
  <mergeCells count="1">
    <mergeCell ref="B9:L9"/>
  </mergeCells>
  <hyperlinks>
    <hyperlink ref="B5" location="Indice!A1" display="&lt;&lt; voltar"/>
  </hyperlinks>
  <printOptions horizontalCentered="1"/>
  <pageMargins left="0.23622047244094491" right="0.23622047244094491" top="0.31496062992125984" bottom="0.31496062992125984" header="0.31496062992125984" footer="0.31496062992125984"/>
  <pageSetup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120"/>
  <sheetViews>
    <sheetView showGridLines="0" workbookViewId="0"/>
  </sheetViews>
  <sheetFormatPr defaultColWidth="9.1796875" defaultRowHeight="13" x14ac:dyDescent="0.3"/>
  <cols>
    <col min="1" max="1" width="3.453125" style="16" customWidth="1"/>
    <col min="2" max="2" width="22.54296875" style="16" customWidth="1"/>
    <col min="3" max="3" width="39.453125" style="16" bestFit="1" customWidth="1"/>
    <col min="4" max="7" width="10.7265625" style="16" customWidth="1"/>
    <col min="8" max="8" width="3.453125" style="16" customWidth="1"/>
    <col min="9" max="9" width="22.54296875" style="16" customWidth="1"/>
    <col min="10" max="10" width="39.453125" style="16" bestFit="1" customWidth="1"/>
    <col min="11" max="14" width="10.7265625" style="16" customWidth="1"/>
    <col min="15" max="15" width="9.1796875" style="16"/>
    <col min="16" max="17" width="9.1796875" style="46" customWidth="1"/>
    <col min="18" max="16384" width="9.1796875" style="16"/>
  </cols>
  <sheetData>
    <row r="2" spans="1:18" ht="18.5" x14ac:dyDescent="0.3">
      <c r="B2" s="33" t="str">
        <f>+'Amostra e Respostas'!$B$2</f>
        <v>Inquérito às Práticas de Gestão</v>
      </c>
      <c r="H2" s="33"/>
    </row>
    <row r="3" spans="1:18" ht="18.5" x14ac:dyDescent="0.3">
      <c r="A3" s="35"/>
      <c r="B3" s="33" t="str">
        <f>+'Amostra e Respostas'!$B$3</f>
        <v>Ano 2022</v>
      </c>
      <c r="H3" s="33"/>
    </row>
    <row r="4" spans="1:18" ht="3" customHeight="1" x14ac:dyDescent="0.3">
      <c r="B4" s="36"/>
      <c r="C4" s="36"/>
      <c r="D4" s="36"/>
      <c r="E4" s="36"/>
      <c r="F4" s="36"/>
      <c r="H4" s="36"/>
      <c r="I4" s="36"/>
      <c r="J4" s="36"/>
      <c r="K4" s="36"/>
      <c r="L4" s="36"/>
    </row>
    <row r="5" spans="1:18" ht="14.5" x14ac:dyDescent="0.35">
      <c r="B5" s="37" t="s">
        <v>96</v>
      </c>
      <c r="H5" s="19"/>
    </row>
    <row r="6" spans="1:18" ht="3" customHeight="1" x14ac:dyDescent="0.35">
      <c r="B6" s="28"/>
      <c r="H6" s="28"/>
    </row>
    <row r="7" spans="1:18" ht="18.5" x14ac:dyDescent="0.3">
      <c r="A7" s="35"/>
      <c r="B7" s="33" t="s">
        <v>110</v>
      </c>
      <c r="H7" s="33"/>
    </row>
    <row r="8" spans="1:18" ht="3" customHeight="1" x14ac:dyDescent="0.35">
      <c r="B8" s="28"/>
      <c r="E8" s="43"/>
      <c r="I8" s="28"/>
      <c r="P8" s="16"/>
      <c r="R8" s="46"/>
    </row>
    <row r="9" spans="1:18" ht="15.5" x14ac:dyDescent="0.3">
      <c r="B9" s="172" t="s">
        <v>114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</row>
    <row r="10" spans="1:18" ht="3" customHeight="1" x14ac:dyDescent="0.35">
      <c r="B10" s="28"/>
      <c r="E10" s="43"/>
      <c r="I10" s="28"/>
      <c r="P10" s="16"/>
      <c r="R10" s="46"/>
    </row>
    <row r="11" spans="1:18" ht="15" customHeight="1" x14ac:dyDescent="0.3">
      <c r="B11" s="39" t="s">
        <v>92</v>
      </c>
      <c r="C11" s="39"/>
      <c r="D11" s="39"/>
      <c r="E11" s="39"/>
      <c r="F11" s="39"/>
      <c r="G11" s="39"/>
      <c r="I11" s="39" t="s">
        <v>98</v>
      </c>
      <c r="J11" s="39"/>
      <c r="K11" s="39"/>
      <c r="L11" s="39"/>
      <c r="M11" s="39"/>
      <c r="N11" s="39"/>
    </row>
    <row r="12" spans="1:18" ht="4.5" customHeight="1" x14ac:dyDescent="0.3"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</row>
    <row r="13" spans="1:18" ht="42" x14ac:dyDescent="0.3">
      <c r="B13" s="106" t="s">
        <v>64</v>
      </c>
      <c r="C13" s="106" t="s">
        <v>65</v>
      </c>
      <c r="D13" s="107" t="s">
        <v>4</v>
      </c>
      <c r="E13" s="107" t="s">
        <v>5</v>
      </c>
      <c r="F13" s="107" t="s">
        <v>6</v>
      </c>
      <c r="G13" s="107" t="s">
        <v>7</v>
      </c>
      <c r="H13" s="15"/>
      <c r="I13" s="106" t="s">
        <v>64</v>
      </c>
      <c r="J13" s="106" t="s">
        <v>65</v>
      </c>
      <c r="K13" s="107" t="s">
        <v>4</v>
      </c>
      <c r="L13" s="107" t="s">
        <v>5</v>
      </c>
      <c r="M13" s="107" t="s">
        <v>6</v>
      </c>
      <c r="N13" s="107" t="s">
        <v>7</v>
      </c>
      <c r="P13" s="120"/>
    </row>
    <row r="14" spans="1:18" x14ac:dyDescent="0.3">
      <c r="B14" s="1" t="s">
        <v>66</v>
      </c>
      <c r="C14" s="2"/>
      <c r="D14" s="2"/>
      <c r="E14" s="2"/>
      <c r="F14" s="15"/>
      <c r="G14" s="15"/>
      <c r="H14" s="15"/>
      <c r="I14" s="1" t="s">
        <v>66</v>
      </c>
      <c r="J14" s="2"/>
      <c r="K14" s="2"/>
      <c r="L14" s="2"/>
      <c r="M14" s="15"/>
      <c r="N14" s="15"/>
      <c r="P14" s="120"/>
    </row>
    <row r="15" spans="1:18" ht="12.75" customHeight="1" x14ac:dyDescent="0.3">
      <c r="B15" s="173" t="s">
        <v>66</v>
      </c>
      <c r="C15" s="3" t="s">
        <v>8</v>
      </c>
      <c r="D15" s="75">
        <v>2294</v>
      </c>
      <c r="E15" s="75">
        <v>71</v>
      </c>
      <c r="F15" s="75">
        <v>675</v>
      </c>
      <c r="G15" s="75">
        <v>214</v>
      </c>
      <c r="H15" s="14"/>
      <c r="I15" s="173" t="s">
        <v>66</v>
      </c>
      <c r="J15" s="3" t="s">
        <v>8</v>
      </c>
      <c r="K15" s="83">
        <v>70.497848801475101</v>
      </c>
      <c r="L15" s="83">
        <v>2.1819299323909034</v>
      </c>
      <c r="M15" s="83">
        <v>20.743700061462814</v>
      </c>
      <c r="N15" s="83">
        <v>6.5765212046711738</v>
      </c>
      <c r="P15" s="54"/>
      <c r="Q15" s="55"/>
    </row>
    <row r="16" spans="1:18" x14ac:dyDescent="0.3">
      <c r="B16" s="173"/>
      <c r="C16" s="3" t="s">
        <v>9</v>
      </c>
      <c r="D16" s="75">
        <v>2213</v>
      </c>
      <c r="E16" s="75">
        <v>111</v>
      </c>
      <c r="F16" s="75">
        <v>756</v>
      </c>
      <c r="G16" s="75">
        <v>174</v>
      </c>
      <c r="H16" s="14"/>
      <c r="I16" s="173"/>
      <c r="J16" s="3" t="s">
        <v>9</v>
      </c>
      <c r="K16" s="83">
        <v>68.008604794099568</v>
      </c>
      <c r="L16" s="83">
        <v>3.4111862323294404</v>
      </c>
      <c r="M16" s="83">
        <v>23.23294406883835</v>
      </c>
      <c r="N16" s="83">
        <v>5.3472649047326373</v>
      </c>
      <c r="P16" s="54"/>
      <c r="Q16" s="55"/>
    </row>
    <row r="17" spans="2:17" x14ac:dyDescent="0.3">
      <c r="B17" s="173"/>
      <c r="C17" s="3" t="s">
        <v>10</v>
      </c>
      <c r="D17" s="75">
        <v>1882</v>
      </c>
      <c r="E17" s="75">
        <v>121</v>
      </c>
      <c r="F17" s="75">
        <v>589</v>
      </c>
      <c r="G17" s="75">
        <v>662</v>
      </c>
      <c r="H17" s="14"/>
      <c r="I17" s="173"/>
      <c r="J17" s="3" t="s">
        <v>10</v>
      </c>
      <c r="K17" s="83">
        <v>57.836508912108172</v>
      </c>
      <c r="L17" s="83">
        <v>3.7185003073140752</v>
      </c>
      <c r="M17" s="83">
        <v>18.100799016594959</v>
      </c>
      <c r="N17" s="83">
        <v>20.344191763982792</v>
      </c>
      <c r="P17" s="54"/>
      <c r="Q17" s="55"/>
    </row>
    <row r="18" spans="2:17" x14ac:dyDescent="0.3">
      <c r="B18" s="173"/>
      <c r="C18" s="3" t="s">
        <v>13</v>
      </c>
      <c r="D18" s="75">
        <v>2234</v>
      </c>
      <c r="E18" s="75">
        <v>136</v>
      </c>
      <c r="F18" s="75">
        <v>582</v>
      </c>
      <c r="G18" s="75">
        <v>302</v>
      </c>
      <c r="H18" s="14"/>
      <c r="I18" s="173"/>
      <c r="J18" s="3" t="s">
        <v>13</v>
      </c>
      <c r="K18" s="83">
        <v>68.653964351567296</v>
      </c>
      <c r="L18" s="83">
        <v>4.1794714197910263</v>
      </c>
      <c r="M18" s="83">
        <v>17.885679164105717</v>
      </c>
      <c r="N18" s="83">
        <v>9.2808850645359549</v>
      </c>
      <c r="P18" s="54"/>
      <c r="Q18" s="55"/>
    </row>
    <row r="19" spans="2:17" x14ac:dyDescent="0.3">
      <c r="B19" s="173"/>
      <c r="C19" s="3" t="s">
        <v>14</v>
      </c>
      <c r="D19" s="75">
        <v>1792</v>
      </c>
      <c r="E19" s="75">
        <v>159</v>
      </c>
      <c r="F19" s="75">
        <v>504</v>
      </c>
      <c r="G19" s="75">
        <v>799</v>
      </c>
      <c r="H19" s="14"/>
      <c r="I19" s="173"/>
      <c r="J19" s="3" t="s">
        <v>14</v>
      </c>
      <c r="K19" s="83">
        <v>55.070682237246473</v>
      </c>
      <c r="L19" s="83">
        <v>4.8862937922556853</v>
      </c>
      <c r="M19" s="83">
        <v>15.488629379225568</v>
      </c>
      <c r="N19" s="83">
        <v>24.554394591272281</v>
      </c>
      <c r="P19" s="54"/>
      <c r="Q19" s="55"/>
    </row>
    <row r="20" spans="2:17" x14ac:dyDescent="0.3">
      <c r="B20" s="173"/>
      <c r="C20" s="3" t="s">
        <v>15</v>
      </c>
      <c r="D20" s="75">
        <v>1504</v>
      </c>
      <c r="E20" s="75">
        <v>196</v>
      </c>
      <c r="F20" s="75">
        <v>462</v>
      </c>
      <c r="G20" s="75">
        <v>1092</v>
      </c>
      <c r="H20" s="14"/>
      <c r="I20" s="173"/>
      <c r="J20" s="3" t="s">
        <v>15</v>
      </c>
      <c r="K20" s="83">
        <v>46.220036877688997</v>
      </c>
      <c r="L20" s="83">
        <v>6.0233558696988325</v>
      </c>
      <c r="M20" s="83">
        <v>14.197910264290103</v>
      </c>
      <c r="N20" s="83">
        <v>33.558696988322069</v>
      </c>
      <c r="P20" s="54"/>
      <c r="Q20" s="55"/>
    </row>
    <row r="21" spans="2:17" x14ac:dyDescent="0.3">
      <c r="B21" s="1" t="s">
        <v>67</v>
      </c>
      <c r="C21" s="2"/>
      <c r="D21" s="74">
        <v>0</v>
      </c>
      <c r="E21" s="74">
        <v>0</v>
      </c>
      <c r="F21" s="74">
        <v>0</v>
      </c>
      <c r="G21" s="74">
        <v>0</v>
      </c>
      <c r="H21" s="15"/>
      <c r="I21" s="1" t="s">
        <v>67</v>
      </c>
      <c r="J21" s="2"/>
      <c r="K21" s="11"/>
      <c r="L21" s="11"/>
      <c r="M21" s="14"/>
      <c r="N21" s="14"/>
    </row>
    <row r="22" spans="2:17" x14ac:dyDescent="0.3">
      <c r="B22" s="173" t="s">
        <v>68</v>
      </c>
      <c r="C22" s="3" t="s">
        <v>8</v>
      </c>
      <c r="D22" s="75">
        <v>417</v>
      </c>
      <c r="E22" s="75">
        <v>14</v>
      </c>
      <c r="F22" s="75">
        <v>107</v>
      </c>
      <c r="G22" s="75">
        <v>19</v>
      </c>
      <c r="H22" s="14"/>
      <c r="I22" s="173" t="s">
        <v>68</v>
      </c>
      <c r="J22" s="3" t="s">
        <v>8</v>
      </c>
      <c r="K22" s="83">
        <v>74.865350089766608</v>
      </c>
      <c r="L22" s="83">
        <v>2.5134649910233393</v>
      </c>
      <c r="M22" s="83">
        <v>19.210053859964095</v>
      </c>
      <c r="N22" s="83">
        <v>3.4111310592459607</v>
      </c>
      <c r="P22" s="54"/>
      <c r="Q22" s="55"/>
    </row>
    <row r="23" spans="2:17" x14ac:dyDescent="0.3">
      <c r="B23" s="173"/>
      <c r="C23" s="3" t="s">
        <v>9</v>
      </c>
      <c r="D23" s="75">
        <v>399</v>
      </c>
      <c r="E23" s="75">
        <v>23</v>
      </c>
      <c r="F23" s="75">
        <v>107</v>
      </c>
      <c r="G23" s="75">
        <v>28</v>
      </c>
      <c r="H23" s="14"/>
      <c r="I23" s="173"/>
      <c r="J23" s="3" t="s">
        <v>9</v>
      </c>
      <c r="K23" s="83">
        <v>71.633752244165166</v>
      </c>
      <c r="L23" s="83">
        <v>4.1292639138240581</v>
      </c>
      <c r="M23" s="83">
        <v>19.210053859964095</v>
      </c>
      <c r="N23" s="83">
        <v>5.0269299820466786</v>
      </c>
      <c r="P23" s="54"/>
      <c r="Q23" s="55"/>
    </row>
    <row r="24" spans="2:17" x14ac:dyDescent="0.3">
      <c r="B24" s="173"/>
      <c r="C24" s="3" t="s">
        <v>10</v>
      </c>
      <c r="D24" s="75">
        <v>340</v>
      </c>
      <c r="E24" s="75">
        <v>24</v>
      </c>
      <c r="F24" s="75">
        <v>82</v>
      </c>
      <c r="G24" s="75">
        <v>111</v>
      </c>
      <c r="H24" s="14"/>
      <c r="I24" s="173"/>
      <c r="J24" s="3" t="s">
        <v>10</v>
      </c>
      <c r="K24" s="83">
        <v>61.041292639138248</v>
      </c>
      <c r="L24" s="83">
        <v>4.3087971274685817</v>
      </c>
      <c r="M24" s="83">
        <v>14.721723518850988</v>
      </c>
      <c r="N24" s="83">
        <v>19.928186714542189</v>
      </c>
      <c r="P24" s="54"/>
      <c r="Q24" s="55"/>
    </row>
    <row r="25" spans="2:17" x14ac:dyDescent="0.3">
      <c r="B25" s="173"/>
      <c r="C25" s="3" t="s">
        <v>13</v>
      </c>
      <c r="D25" s="75">
        <v>383</v>
      </c>
      <c r="E25" s="75">
        <v>36</v>
      </c>
      <c r="F25" s="75">
        <v>75</v>
      </c>
      <c r="G25" s="75">
        <v>63</v>
      </c>
      <c r="H25" s="14"/>
      <c r="I25" s="173"/>
      <c r="J25" s="3" t="s">
        <v>13</v>
      </c>
      <c r="K25" s="83">
        <v>68.761220825852789</v>
      </c>
      <c r="L25" s="83">
        <v>6.4631956912028716</v>
      </c>
      <c r="M25" s="83">
        <v>13.464991023339318</v>
      </c>
      <c r="N25" s="83">
        <v>11.310592459605028</v>
      </c>
      <c r="P25" s="54"/>
      <c r="Q25" s="55"/>
    </row>
    <row r="26" spans="2:17" x14ac:dyDescent="0.3">
      <c r="B26" s="173"/>
      <c r="C26" s="3" t="s">
        <v>14</v>
      </c>
      <c r="D26" s="75">
        <v>311</v>
      </c>
      <c r="E26" s="75">
        <v>30</v>
      </c>
      <c r="F26" s="75">
        <v>60</v>
      </c>
      <c r="G26" s="75">
        <v>156</v>
      </c>
      <c r="H26" s="14"/>
      <c r="I26" s="173"/>
      <c r="J26" s="3" t="s">
        <v>14</v>
      </c>
      <c r="K26" s="83">
        <v>55.834829443447042</v>
      </c>
      <c r="L26" s="83">
        <v>5.3859964093357267</v>
      </c>
      <c r="M26" s="83">
        <v>10.771992818671453</v>
      </c>
      <c r="N26" s="83">
        <v>28.007181328545784</v>
      </c>
      <c r="P26" s="54"/>
      <c r="Q26" s="55"/>
    </row>
    <row r="27" spans="2:17" x14ac:dyDescent="0.3">
      <c r="B27" s="173"/>
      <c r="C27" s="3" t="s">
        <v>15</v>
      </c>
      <c r="D27" s="75">
        <v>269</v>
      </c>
      <c r="E27" s="75">
        <v>37</v>
      </c>
      <c r="F27" s="75">
        <v>60</v>
      </c>
      <c r="G27" s="75">
        <v>191</v>
      </c>
      <c r="H27" s="14"/>
      <c r="I27" s="173"/>
      <c r="J27" s="3" t="s">
        <v>15</v>
      </c>
      <c r="K27" s="83">
        <v>48.29443447037702</v>
      </c>
      <c r="L27" s="83">
        <v>6.6427289048473961</v>
      </c>
      <c r="M27" s="83">
        <v>10.771992818671453</v>
      </c>
      <c r="N27" s="83">
        <v>34.290843806104128</v>
      </c>
      <c r="P27" s="54"/>
      <c r="Q27" s="55"/>
    </row>
    <row r="28" spans="2:17" x14ac:dyDescent="0.3">
      <c r="B28" s="173" t="s">
        <v>71</v>
      </c>
      <c r="C28" s="3" t="s">
        <v>8</v>
      </c>
      <c r="D28" s="75">
        <v>777</v>
      </c>
      <c r="E28" s="75">
        <v>23</v>
      </c>
      <c r="F28" s="75">
        <v>166</v>
      </c>
      <c r="G28" s="75">
        <v>61</v>
      </c>
      <c r="H28" s="14"/>
      <c r="I28" s="173" t="s">
        <v>71</v>
      </c>
      <c r="J28" s="3" t="s">
        <v>8</v>
      </c>
      <c r="K28" s="83">
        <v>75.657254138266794</v>
      </c>
      <c r="L28" s="83">
        <v>2.2395326192794549</v>
      </c>
      <c r="M28" s="83">
        <v>16.163583252190847</v>
      </c>
      <c r="N28" s="83">
        <v>5.9396299902629019</v>
      </c>
      <c r="P28" s="54"/>
      <c r="Q28" s="55"/>
    </row>
    <row r="29" spans="2:17" x14ac:dyDescent="0.3">
      <c r="B29" s="173"/>
      <c r="C29" s="3" t="s">
        <v>9</v>
      </c>
      <c r="D29" s="75">
        <v>726</v>
      </c>
      <c r="E29" s="75">
        <v>38</v>
      </c>
      <c r="F29" s="75">
        <v>190</v>
      </c>
      <c r="G29" s="75">
        <v>73</v>
      </c>
      <c r="H29" s="14"/>
      <c r="I29" s="173"/>
      <c r="J29" s="3" t="s">
        <v>9</v>
      </c>
      <c r="K29" s="83">
        <v>70.691333982473225</v>
      </c>
      <c r="L29" s="83">
        <v>3.700097370983447</v>
      </c>
      <c r="M29" s="83">
        <v>18.500486854917234</v>
      </c>
      <c r="N29" s="83">
        <v>7.1080817916260957</v>
      </c>
      <c r="P29" s="54"/>
      <c r="Q29" s="55"/>
    </row>
    <row r="30" spans="2:17" x14ac:dyDescent="0.3">
      <c r="B30" s="173"/>
      <c r="C30" s="3" t="s">
        <v>10</v>
      </c>
      <c r="D30" s="75">
        <v>623</v>
      </c>
      <c r="E30" s="75">
        <v>38</v>
      </c>
      <c r="F30" s="75">
        <v>160</v>
      </c>
      <c r="G30" s="75">
        <v>206</v>
      </c>
      <c r="H30" s="14"/>
      <c r="I30" s="173"/>
      <c r="J30" s="3" t="s">
        <v>10</v>
      </c>
      <c r="K30" s="83">
        <v>60.662122687439144</v>
      </c>
      <c r="L30" s="83">
        <v>3.700097370983447</v>
      </c>
      <c r="M30" s="83">
        <v>15.579357351509252</v>
      </c>
      <c r="N30" s="83">
        <v>20.058422590068158</v>
      </c>
      <c r="P30" s="54"/>
      <c r="Q30" s="55"/>
    </row>
    <row r="31" spans="2:17" x14ac:dyDescent="0.3">
      <c r="B31" s="173"/>
      <c r="C31" s="3" t="s">
        <v>13</v>
      </c>
      <c r="D31" s="75">
        <v>734</v>
      </c>
      <c r="E31" s="75">
        <v>46</v>
      </c>
      <c r="F31" s="75">
        <v>140</v>
      </c>
      <c r="G31" s="75">
        <v>107</v>
      </c>
      <c r="H31" s="14"/>
      <c r="I31" s="173"/>
      <c r="J31" s="3" t="s">
        <v>13</v>
      </c>
      <c r="K31" s="83">
        <v>71.470301850048685</v>
      </c>
      <c r="L31" s="83">
        <v>4.4790652385589098</v>
      </c>
      <c r="M31" s="83">
        <v>13.631937682570594</v>
      </c>
      <c r="N31" s="83">
        <v>10.418695228821811</v>
      </c>
      <c r="P31" s="54"/>
      <c r="Q31" s="55"/>
    </row>
    <row r="32" spans="2:17" x14ac:dyDescent="0.3">
      <c r="B32" s="173"/>
      <c r="C32" s="3" t="s">
        <v>14</v>
      </c>
      <c r="D32" s="75">
        <v>581</v>
      </c>
      <c r="E32" s="75">
        <v>53</v>
      </c>
      <c r="F32" s="75">
        <v>124</v>
      </c>
      <c r="G32" s="75">
        <v>269</v>
      </c>
      <c r="H32" s="14"/>
      <c r="I32" s="173"/>
      <c r="J32" s="3" t="s">
        <v>14</v>
      </c>
      <c r="K32" s="83">
        <v>56.572541382667964</v>
      </c>
      <c r="L32" s="83">
        <v>5.1606621226874392</v>
      </c>
      <c r="M32" s="83">
        <v>12.074001947419669</v>
      </c>
      <c r="N32" s="83">
        <v>26.192794547224928</v>
      </c>
      <c r="P32" s="54"/>
      <c r="Q32" s="55"/>
    </row>
    <row r="33" spans="2:17" x14ac:dyDescent="0.3">
      <c r="B33" s="173"/>
      <c r="C33" s="3" t="s">
        <v>15</v>
      </c>
      <c r="D33" s="75">
        <v>502</v>
      </c>
      <c r="E33" s="75">
        <v>61</v>
      </c>
      <c r="F33" s="75">
        <v>117</v>
      </c>
      <c r="G33" s="75">
        <v>347</v>
      </c>
      <c r="H33" s="14"/>
      <c r="I33" s="173"/>
      <c r="J33" s="3" t="s">
        <v>15</v>
      </c>
      <c r="K33" s="83">
        <v>48.880233690360278</v>
      </c>
      <c r="L33" s="83">
        <v>5.9396299902629019</v>
      </c>
      <c r="M33" s="83">
        <v>11.39240506329114</v>
      </c>
      <c r="N33" s="83">
        <v>33.787731256085685</v>
      </c>
      <c r="P33" s="54"/>
      <c r="Q33" s="55"/>
    </row>
    <row r="34" spans="2:17" x14ac:dyDescent="0.3">
      <c r="B34" s="173" t="s">
        <v>72</v>
      </c>
      <c r="C34" s="3" t="s">
        <v>8</v>
      </c>
      <c r="D34" s="75">
        <v>1100</v>
      </c>
      <c r="E34" s="75">
        <v>34</v>
      </c>
      <c r="F34" s="75">
        <v>402</v>
      </c>
      <c r="G34" s="75">
        <v>134</v>
      </c>
      <c r="H34" s="14"/>
      <c r="I34" s="173" t="s">
        <v>72</v>
      </c>
      <c r="J34" s="3" t="s">
        <v>8</v>
      </c>
      <c r="K34" s="83">
        <v>65.868263473053887</v>
      </c>
      <c r="L34" s="83">
        <v>2.0359281437125749</v>
      </c>
      <c r="M34" s="83">
        <v>24.071856287425149</v>
      </c>
      <c r="N34" s="83">
        <v>8.023952095808383</v>
      </c>
      <c r="P34" s="54"/>
      <c r="Q34" s="55"/>
    </row>
    <row r="35" spans="2:17" x14ac:dyDescent="0.3">
      <c r="B35" s="173"/>
      <c r="C35" s="3" t="s">
        <v>9</v>
      </c>
      <c r="D35" s="75">
        <v>1088</v>
      </c>
      <c r="E35" s="75">
        <v>50</v>
      </c>
      <c r="F35" s="75">
        <v>459</v>
      </c>
      <c r="G35" s="75">
        <v>73</v>
      </c>
      <c r="H35" s="14"/>
      <c r="I35" s="173"/>
      <c r="J35" s="3" t="s">
        <v>9</v>
      </c>
      <c r="K35" s="83">
        <v>65.149700598802397</v>
      </c>
      <c r="L35" s="83">
        <v>2.9940119760479043</v>
      </c>
      <c r="M35" s="83">
        <v>27.485029940119759</v>
      </c>
      <c r="N35" s="83">
        <v>4.3712574850299406</v>
      </c>
      <c r="P35" s="54"/>
      <c r="Q35" s="55"/>
    </row>
    <row r="36" spans="2:17" x14ac:dyDescent="0.3">
      <c r="B36" s="173"/>
      <c r="C36" s="3" t="s">
        <v>10</v>
      </c>
      <c r="D36" s="75">
        <v>919</v>
      </c>
      <c r="E36" s="75">
        <v>59</v>
      </c>
      <c r="F36" s="75">
        <v>347</v>
      </c>
      <c r="G36" s="75">
        <v>345</v>
      </c>
      <c r="H36" s="14"/>
      <c r="I36" s="173"/>
      <c r="J36" s="3" t="s">
        <v>10</v>
      </c>
      <c r="K36" s="83">
        <v>55.029940119760482</v>
      </c>
      <c r="L36" s="83">
        <v>3.5329341317365266</v>
      </c>
      <c r="M36" s="83">
        <v>20.778443113772454</v>
      </c>
      <c r="N36" s="83">
        <v>20.658682634730539</v>
      </c>
      <c r="P36" s="54"/>
      <c r="Q36" s="55"/>
    </row>
    <row r="37" spans="2:17" x14ac:dyDescent="0.3">
      <c r="B37" s="173"/>
      <c r="C37" s="3" t="s">
        <v>13</v>
      </c>
      <c r="D37" s="75">
        <v>1117</v>
      </c>
      <c r="E37" s="75">
        <v>54</v>
      </c>
      <c r="F37" s="75">
        <v>367</v>
      </c>
      <c r="G37" s="75">
        <v>132</v>
      </c>
      <c r="H37" s="14"/>
      <c r="I37" s="173"/>
      <c r="J37" s="3" t="s">
        <v>13</v>
      </c>
      <c r="K37" s="83">
        <v>66.886227544910184</v>
      </c>
      <c r="L37" s="83">
        <v>3.2335329341317367</v>
      </c>
      <c r="M37" s="83">
        <v>21.976047904191617</v>
      </c>
      <c r="N37" s="83">
        <v>7.9041916167664681</v>
      </c>
      <c r="P37" s="54"/>
      <c r="Q37" s="55"/>
    </row>
    <row r="38" spans="2:17" x14ac:dyDescent="0.3">
      <c r="B38" s="173"/>
      <c r="C38" s="3" t="s">
        <v>14</v>
      </c>
      <c r="D38" s="75">
        <v>900</v>
      </c>
      <c r="E38" s="75">
        <v>76</v>
      </c>
      <c r="F38" s="75">
        <v>320</v>
      </c>
      <c r="G38" s="75">
        <v>374</v>
      </c>
      <c r="H38" s="14"/>
      <c r="I38" s="173"/>
      <c r="J38" s="3" t="s">
        <v>14</v>
      </c>
      <c r="K38" s="83">
        <v>53.892215568862277</v>
      </c>
      <c r="L38" s="83">
        <v>4.5508982035928147</v>
      </c>
      <c r="M38" s="83">
        <v>19.161676646706589</v>
      </c>
      <c r="N38" s="83">
        <v>22.395209580838323</v>
      </c>
      <c r="P38" s="54"/>
      <c r="Q38" s="55"/>
    </row>
    <row r="39" spans="2:17" x14ac:dyDescent="0.3">
      <c r="B39" s="173"/>
      <c r="C39" s="3" t="s">
        <v>15</v>
      </c>
      <c r="D39" s="75">
        <v>733</v>
      </c>
      <c r="E39" s="75">
        <v>98</v>
      </c>
      <c r="F39" s="75">
        <v>285</v>
      </c>
      <c r="G39" s="75">
        <v>554</v>
      </c>
      <c r="H39" s="14"/>
      <c r="I39" s="173"/>
      <c r="J39" s="3" t="s">
        <v>15</v>
      </c>
      <c r="K39" s="83">
        <v>43.892215568862277</v>
      </c>
      <c r="L39" s="83">
        <v>5.8682634730538927</v>
      </c>
      <c r="M39" s="83">
        <v>17.065868263473057</v>
      </c>
      <c r="N39" s="83">
        <v>33.17365269461078</v>
      </c>
      <c r="P39" s="54"/>
      <c r="Q39" s="55"/>
    </row>
    <row r="40" spans="2:17" x14ac:dyDescent="0.3">
      <c r="B40" s="1" t="s">
        <v>73</v>
      </c>
      <c r="C40" s="2"/>
      <c r="D40" s="74">
        <v>0</v>
      </c>
      <c r="E40" s="74">
        <v>0</v>
      </c>
      <c r="F40" s="74">
        <v>0</v>
      </c>
      <c r="G40" s="74">
        <v>0</v>
      </c>
      <c r="I40" s="1" t="s">
        <v>73</v>
      </c>
      <c r="J40" s="2"/>
      <c r="K40" s="11"/>
      <c r="L40" s="11"/>
      <c r="M40" s="9"/>
      <c r="N40" s="9"/>
    </row>
    <row r="41" spans="2:17" x14ac:dyDescent="0.3">
      <c r="B41" s="177" t="s">
        <v>69</v>
      </c>
      <c r="C41" s="18" t="s">
        <v>8</v>
      </c>
      <c r="D41" s="75">
        <v>1206</v>
      </c>
      <c r="E41" s="75">
        <v>71</v>
      </c>
      <c r="F41" s="75">
        <v>675</v>
      </c>
      <c r="G41" s="75">
        <v>86</v>
      </c>
      <c r="H41" s="14"/>
      <c r="I41" s="177" t="s">
        <v>69</v>
      </c>
      <c r="J41" s="18" t="s">
        <v>8</v>
      </c>
      <c r="K41" s="83">
        <v>59.175662414131502</v>
      </c>
      <c r="L41" s="83">
        <v>3.483807654563297</v>
      </c>
      <c r="M41" s="83">
        <v>33.120706575073598</v>
      </c>
      <c r="N41" s="83">
        <v>4.2198233562315997</v>
      </c>
      <c r="P41" s="54"/>
      <c r="Q41" s="55"/>
    </row>
    <row r="42" spans="2:17" x14ac:dyDescent="0.3">
      <c r="B42" s="177"/>
      <c r="C42" s="18" t="s">
        <v>9</v>
      </c>
      <c r="D42" s="75">
        <v>1087</v>
      </c>
      <c r="E42" s="75">
        <v>111</v>
      </c>
      <c r="F42" s="75">
        <v>756</v>
      </c>
      <c r="G42" s="75">
        <v>84</v>
      </c>
      <c r="H42" s="14"/>
      <c r="I42" s="177"/>
      <c r="J42" s="18" t="s">
        <v>9</v>
      </c>
      <c r="K42" s="83">
        <v>53.336604514229634</v>
      </c>
      <c r="L42" s="83">
        <v>5.4465161923454364</v>
      </c>
      <c r="M42" s="83">
        <v>37.095191364082439</v>
      </c>
      <c r="N42" s="83">
        <v>4.1216879293424924</v>
      </c>
      <c r="P42" s="54"/>
      <c r="Q42" s="55"/>
    </row>
    <row r="43" spans="2:17" x14ac:dyDescent="0.3">
      <c r="B43" s="177"/>
      <c r="C43" s="18" t="s">
        <v>10</v>
      </c>
      <c r="D43" s="75">
        <v>946</v>
      </c>
      <c r="E43" s="75">
        <v>121</v>
      </c>
      <c r="F43" s="75">
        <v>589</v>
      </c>
      <c r="G43" s="75">
        <v>382</v>
      </c>
      <c r="H43" s="14"/>
      <c r="I43" s="177"/>
      <c r="J43" s="18" t="s">
        <v>10</v>
      </c>
      <c r="K43" s="83">
        <v>46.418056918547599</v>
      </c>
      <c r="L43" s="83">
        <v>5.9371933267909718</v>
      </c>
      <c r="M43" s="83">
        <v>28.900883218842001</v>
      </c>
      <c r="N43" s="83">
        <v>18.743866535819432</v>
      </c>
      <c r="P43" s="54"/>
      <c r="Q43" s="55"/>
    </row>
    <row r="44" spans="2:17" x14ac:dyDescent="0.3">
      <c r="B44" s="177"/>
      <c r="C44" s="18" t="s">
        <v>13</v>
      </c>
      <c r="D44" s="75">
        <v>1135</v>
      </c>
      <c r="E44" s="75">
        <v>136</v>
      </c>
      <c r="F44" s="75">
        <v>582</v>
      </c>
      <c r="G44" s="75">
        <v>185</v>
      </c>
      <c r="H44" s="14"/>
      <c r="I44" s="177"/>
      <c r="J44" s="18" t="s">
        <v>13</v>
      </c>
      <c r="K44" s="83">
        <v>55.691854759568201</v>
      </c>
      <c r="L44" s="83">
        <v>6.6732090284592731</v>
      </c>
      <c r="M44" s="83">
        <v>28.557409224730129</v>
      </c>
      <c r="N44" s="83">
        <v>9.0775269872423952</v>
      </c>
      <c r="P44" s="54"/>
      <c r="Q44" s="55"/>
    </row>
    <row r="45" spans="2:17" x14ac:dyDescent="0.3">
      <c r="B45" s="177"/>
      <c r="C45" s="18" t="s">
        <v>14</v>
      </c>
      <c r="D45" s="75">
        <v>937</v>
      </c>
      <c r="E45" s="75">
        <v>159</v>
      </c>
      <c r="F45" s="75">
        <v>504</v>
      </c>
      <c r="G45" s="75">
        <v>438</v>
      </c>
      <c r="H45" s="14"/>
      <c r="I45" s="177"/>
      <c r="J45" s="18" t="s">
        <v>14</v>
      </c>
      <c r="K45" s="83">
        <v>45.976447497546616</v>
      </c>
      <c r="L45" s="83">
        <v>7.8017664376840044</v>
      </c>
      <c r="M45" s="83">
        <v>24.730127576054954</v>
      </c>
      <c r="N45" s="83">
        <v>21.491658488714428</v>
      </c>
      <c r="P45" s="54"/>
      <c r="Q45" s="55"/>
    </row>
    <row r="46" spans="2:17" x14ac:dyDescent="0.3">
      <c r="B46" s="177"/>
      <c r="C46" s="18" t="s">
        <v>15</v>
      </c>
      <c r="D46" s="75">
        <v>744</v>
      </c>
      <c r="E46" s="75">
        <v>196</v>
      </c>
      <c r="F46" s="75">
        <v>462</v>
      </c>
      <c r="G46" s="75">
        <v>636</v>
      </c>
      <c r="H46" s="14"/>
      <c r="I46" s="177"/>
      <c r="J46" s="18" t="s">
        <v>15</v>
      </c>
      <c r="K46" s="83">
        <v>36.50637880274779</v>
      </c>
      <c r="L46" s="83">
        <v>9.6172718351324828</v>
      </c>
      <c r="M46" s="83">
        <v>22.669283611383708</v>
      </c>
      <c r="N46" s="83">
        <v>31.207065750736017</v>
      </c>
      <c r="P46" s="54"/>
      <c r="Q46" s="55"/>
    </row>
    <row r="47" spans="2:17" ht="12.75" customHeight="1" x14ac:dyDescent="0.3">
      <c r="B47" s="178" t="s">
        <v>70</v>
      </c>
      <c r="C47" s="18" t="s">
        <v>8</v>
      </c>
      <c r="D47" s="75">
        <v>1088</v>
      </c>
      <c r="E47" s="75">
        <v>0</v>
      </c>
      <c r="F47" s="75">
        <v>0</v>
      </c>
      <c r="G47" s="75">
        <v>128</v>
      </c>
      <c r="H47" s="14"/>
      <c r="I47" s="178" t="s">
        <v>70</v>
      </c>
      <c r="J47" s="18" t="s">
        <v>8</v>
      </c>
      <c r="K47" s="83">
        <v>89.473684210526315</v>
      </c>
      <c r="L47" s="83">
        <v>0</v>
      </c>
      <c r="M47" s="83">
        <v>0</v>
      </c>
      <c r="N47" s="83">
        <v>10.526315789473683</v>
      </c>
      <c r="P47" s="54"/>
      <c r="Q47" s="55"/>
    </row>
    <row r="48" spans="2:17" x14ac:dyDescent="0.3">
      <c r="B48" s="179"/>
      <c r="C48" s="18" t="s">
        <v>9</v>
      </c>
      <c r="D48" s="75">
        <v>1126</v>
      </c>
      <c r="E48" s="75">
        <v>0</v>
      </c>
      <c r="F48" s="75">
        <v>0</v>
      </c>
      <c r="G48" s="75">
        <v>90</v>
      </c>
      <c r="H48" s="14"/>
      <c r="I48" s="179"/>
      <c r="J48" s="18" t="s">
        <v>9</v>
      </c>
      <c r="K48" s="83">
        <v>92.598684210526315</v>
      </c>
      <c r="L48" s="83">
        <v>0</v>
      </c>
      <c r="M48" s="83">
        <v>0</v>
      </c>
      <c r="N48" s="83">
        <v>7.4013157894736832</v>
      </c>
      <c r="P48" s="54"/>
      <c r="Q48" s="55"/>
    </row>
    <row r="49" spans="2:17" x14ac:dyDescent="0.3">
      <c r="B49" s="179"/>
      <c r="C49" s="18" t="s">
        <v>10</v>
      </c>
      <c r="D49" s="75">
        <v>936</v>
      </c>
      <c r="E49" s="75">
        <v>0</v>
      </c>
      <c r="F49" s="75">
        <v>0</v>
      </c>
      <c r="G49" s="75">
        <v>280</v>
      </c>
      <c r="H49" s="14"/>
      <c r="I49" s="179"/>
      <c r="J49" s="18" t="s">
        <v>10</v>
      </c>
      <c r="K49" s="83">
        <v>76.973684210526315</v>
      </c>
      <c r="L49" s="83">
        <v>0</v>
      </c>
      <c r="M49" s="83">
        <v>0</v>
      </c>
      <c r="N49" s="83">
        <v>23.026315789473685</v>
      </c>
      <c r="P49" s="54"/>
      <c r="Q49" s="55"/>
    </row>
    <row r="50" spans="2:17" x14ac:dyDescent="0.3">
      <c r="B50" s="179"/>
      <c r="C50" s="18" t="s">
        <v>13</v>
      </c>
      <c r="D50" s="75">
        <v>1099</v>
      </c>
      <c r="E50" s="75">
        <v>0</v>
      </c>
      <c r="F50" s="75">
        <v>0</v>
      </c>
      <c r="G50" s="75">
        <v>117</v>
      </c>
      <c r="H50" s="14"/>
      <c r="I50" s="179"/>
      <c r="J50" s="18" t="s">
        <v>13</v>
      </c>
      <c r="K50" s="83">
        <v>90.37828947368422</v>
      </c>
      <c r="L50" s="83">
        <v>0</v>
      </c>
      <c r="M50" s="83">
        <v>0</v>
      </c>
      <c r="N50" s="83">
        <v>9.6217105263157894</v>
      </c>
      <c r="P50" s="54"/>
      <c r="Q50" s="55"/>
    </row>
    <row r="51" spans="2:17" x14ac:dyDescent="0.3">
      <c r="B51" s="179"/>
      <c r="C51" s="18" t="s">
        <v>14</v>
      </c>
      <c r="D51" s="75">
        <v>855</v>
      </c>
      <c r="E51" s="75">
        <v>0</v>
      </c>
      <c r="F51" s="75">
        <v>0</v>
      </c>
      <c r="G51" s="75">
        <v>361</v>
      </c>
      <c r="H51" s="14"/>
      <c r="I51" s="179"/>
      <c r="J51" s="18" t="s">
        <v>14</v>
      </c>
      <c r="K51" s="83">
        <v>70.3125</v>
      </c>
      <c r="L51" s="83">
        <v>0</v>
      </c>
      <c r="M51" s="83">
        <v>0</v>
      </c>
      <c r="N51" s="83">
        <v>29.6875</v>
      </c>
      <c r="P51" s="54"/>
      <c r="Q51" s="55"/>
    </row>
    <row r="52" spans="2:17" x14ac:dyDescent="0.3">
      <c r="B52" s="180"/>
      <c r="C52" s="18" t="s">
        <v>15</v>
      </c>
      <c r="D52" s="75">
        <v>760</v>
      </c>
      <c r="E52" s="75">
        <v>0</v>
      </c>
      <c r="F52" s="75">
        <v>0</v>
      </c>
      <c r="G52" s="75">
        <v>456</v>
      </c>
      <c r="H52" s="14"/>
      <c r="I52" s="180"/>
      <c r="J52" s="18" t="s">
        <v>15</v>
      </c>
      <c r="K52" s="83">
        <v>62.5</v>
      </c>
      <c r="L52" s="83">
        <v>0</v>
      </c>
      <c r="M52" s="83">
        <v>0</v>
      </c>
      <c r="N52" s="83">
        <v>37.5</v>
      </c>
      <c r="P52" s="54"/>
      <c r="Q52" s="55"/>
    </row>
    <row r="53" spans="2:17" x14ac:dyDescent="0.3">
      <c r="B53" s="1" t="s">
        <v>74</v>
      </c>
      <c r="C53" s="2"/>
      <c r="D53" s="74">
        <v>0</v>
      </c>
      <c r="E53" s="74">
        <v>0</v>
      </c>
      <c r="F53" s="74">
        <v>0</v>
      </c>
      <c r="G53" s="74">
        <v>0</v>
      </c>
      <c r="I53" s="1" t="s">
        <v>74</v>
      </c>
      <c r="J53" s="2"/>
      <c r="K53" s="11"/>
      <c r="L53" s="11"/>
      <c r="M53" s="9"/>
      <c r="N53" s="9"/>
    </row>
    <row r="54" spans="2:17" x14ac:dyDescent="0.3">
      <c r="B54" s="173" t="s">
        <v>106</v>
      </c>
      <c r="C54" s="3" t="s">
        <v>8</v>
      </c>
      <c r="D54" s="75">
        <v>367</v>
      </c>
      <c r="E54" s="75">
        <v>6</v>
      </c>
      <c r="F54" s="75">
        <v>24</v>
      </c>
      <c r="G54" s="75">
        <v>109</v>
      </c>
      <c r="H54" s="14"/>
      <c r="I54" s="173" t="s">
        <v>106</v>
      </c>
      <c r="J54" s="3" t="s">
        <v>8</v>
      </c>
      <c r="K54" s="83">
        <v>72.529644268774703</v>
      </c>
      <c r="L54" s="83">
        <v>1.1857707509881421</v>
      </c>
      <c r="M54" s="83">
        <v>4.7430830039525684</v>
      </c>
      <c r="N54" s="83">
        <v>21.541501976284586</v>
      </c>
      <c r="P54" s="54"/>
      <c r="Q54" s="55"/>
    </row>
    <row r="55" spans="2:17" x14ac:dyDescent="0.3">
      <c r="B55" s="173"/>
      <c r="C55" s="3" t="s">
        <v>9</v>
      </c>
      <c r="D55" s="75">
        <v>402</v>
      </c>
      <c r="E55" s="75">
        <v>10</v>
      </c>
      <c r="F55" s="75">
        <v>30</v>
      </c>
      <c r="G55" s="75">
        <v>64</v>
      </c>
      <c r="H55" s="14"/>
      <c r="I55" s="173"/>
      <c r="J55" s="3" t="s">
        <v>9</v>
      </c>
      <c r="K55" s="83">
        <v>79.446640316205531</v>
      </c>
      <c r="L55" s="83">
        <v>1.9762845849802373</v>
      </c>
      <c r="M55" s="83">
        <v>5.928853754940711</v>
      </c>
      <c r="N55" s="83">
        <v>12.648221343873518</v>
      </c>
      <c r="P55" s="54"/>
      <c r="Q55" s="55"/>
    </row>
    <row r="56" spans="2:17" x14ac:dyDescent="0.3">
      <c r="B56" s="173"/>
      <c r="C56" s="3" t="s">
        <v>10</v>
      </c>
      <c r="D56" s="75">
        <v>326</v>
      </c>
      <c r="E56" s="75">
        <v>8</v>
      </c>
      <c r="F56" s="75">
        <v>24</v>
      </c>
      <c r="G56" s="75">
        <v>148</v>
      </c>
      <c r="H56" s="14"/>
      <c r="I56" s="173"/>
      <c r="J56" s="3" t="s">
        <v>10</v>
      </c>
      <c r="K56" s="83">
        <v>64.426877470355734</v>
      </c>
      <c r="L56" s="83">
        <v>1.5810276679841897</v>
      </c>
      <c r="M56" s="83">
        <v>4.7430830039525684</v>
      </c>
      <c r="N56" s="83">
        <v>29.249011857707508</v>
      </c>
      <c r="P56" s="54"/>
      <c r="Q56" s="55"/>
    </row>
    <row r="57" spans="2:17" x14ac:dyDescent="0.3">
      <c r="B57" s="173"/>
      <c r="C57" s="3" t="s">
        <v>13</v>
      </c>
      <c r="D57" s="75">
        <v>398</v>
      </c>
      <c r="E57" s="75">
        <v>11</v>
      </c>
      <c r="F57" s="75">
        <v>28</v>
      </c>
      <c r="G57" s="75">
        <v>69</v>
      </c>
      <c r="H57" s="14"/>
      <c r="I57" s="173"/>
      <c r="J57" s="3" t="s">
        <v>13</v>
      </c>
      <c r="K57" s="83">
        <v>78.656126482213438</v>
      </c>
      <c r="L57" s="83">
        <v>2.1739130434782608</v>
      </c>
      <c r="M57" s="83">
        <v>5.5335968379446641</v>
      </c>
      <c r="N57" s="83">
        <v>13.636363636363635</v>
      </c>
      <c r="P57" s="54"/>
      <c r="Q57" s="55"/>
    </row>
    <row r="58" spans="2:17" x14ac:dyDescent="0.3">
      <c r="B58" s="173"/>
      <c r="C58" s="3" t="s">
        <v>14</v>
      </c>
      <c r="D58" s="75">
        <v>276</v>
      </c>
      <c r="E58" s="75">
        <v>10</v>
      </c>
      <c r="F58" s="75">
        <v>19</v>
      </c>
      <c r="G58" s="75">
        <v>201</v>
      </c>
      <c r="H58" s="14"/>
      <c r="I58" s="173"/>
      <c r="J58" s="3" t="s">
        <v>14</v>
      </c>
      <c r="K58" s="83">
        <v>54.54545454545454</v>
      </c>
      <c r="L58" s="83">
        <v>1.9762845849802373</v>
      </c>
      <c r="M58" s="83">
        <v>3.7549407114624502</v>
      </c>
      <c r="N58" s="83">
        <v>39.723320158102766</v>
      </c>
      <c r="P58" s="54"/>
      <c r="Q58" s="55"/>
    </row>
    <row r="59" spans="2:17" x14ac:dyDescent="0.3">
      <c r="B59" s="173"/>
      <c r="C59" s="3" t="s">
        <v>15</v>
      </c>
      <c r="D59" s="75">
        <v>250</v>
      </c>
      <c r="E59" s="75">
        <v>11</v>
      </c>
      <c r="F59" s="75">
        <v>18</v>
      </c>
      <c r="G59" s="75">
        <v>227</v>
      </c>
      <c r="H59" s="14"/>
      <c r="I59" s="173"/>
      <c r="J59" s="3" t="s">
        <v>15</v>
      </c>
      <c r="K59" s="83">
        <v>49.40711462450593</v>
      </c>
      <c r="L59" s="83">
        <v>2.1739130434782608</v>
      </c>
      <c r="M59" s="83">
        <v>3.5573122529644272</v>
      </c>
      <c r="N59" s="83">
        <v>44.861660079051383</v>
      </c>
      <c r="P59" s="54"/>
      <c r="Q59" s="55"/>
    </row>
    <row r="60" spans="2:17" ht="12.75" customHeight="1" x14ac:dyDescent="0.3">
      <c r="B60" s="174" t="s">
        <v>109</v>
      </c>
      <c r="C60" s="3" t="s">
        <v>8</v>
      </c>
      <c r="D60" s="75">
        <v>1250</v>
      </c>
      <c r="E60" s="75">
        <v>41</v>
      </c>
      <c r="F60" s="75">
        <v>245</v>
      </c>
      <c r="G60" s="75">
        <v>84</v>
      </c>
      <c r="H60" s="14"/>
      <c r="I60" s="174" t="s">
        <v>109</v>
      </c>
      <c r="J60" s="3" t="s">
        <v>8</v>
      </c>
      <c r="K60" s="83">
        <v>77.160493827160494</v>
      </c>
      <c r="L60" s="83">
        <v>2.5308641975308643</v>
      </c>
      <c r="M60" s="83">
        <v>15.123456790123457</v>
      </c>
      <c r="N60" s="83">
        <v>5.1851851851851851</v>
      </c>
      <c r="P60" s="54"/>
      <c r="Q60" s="55"/>
    </row>
    <row r="61" spans="2:17" x14ac:dyDescent="0.3">
      <c r="B61" s="175"/>
      <c r="C61" s="3" t="s">
        <v>9</v>
      </c>
      <c r="D61" s="75">
        <v>1211</v>
      </c>
      <c r="E61" s="75">
        <v>57</v>
      </c>
      <c r="F61" s="75">
        <v>263</v>
      </c>
      <c r="G61" s="75">
        <v>89</v>
      </c>
      <c r="H61" s="14"/>
      <c r="I61" s="175"/>
      <c r="J61" s="3" t="s">
        <v>9</v>
      </c>
      <c r="K61" s="83">
        <v>74.753086419753089</v>
      </c>
      <c r="L61" s="83">
        <v>3.5185185185185186</v>
      </c>
      <c r="M61" s="83">
        <v>16.234567901234566</v>
      </c>
      <c r="N61" s="83">
        <v>5.4938271604938267</v>
      </c>
      <c r="P61" s="54"/>
      <c r="Q61" s="55"/>
    </row>
    <row r="62" spans="2:17" x14ac:dyDescent="0.3">
      <c r="B62" s="175"/>
      <c r="C62" s="3" t="s">
        <v>10</v>
      </c>
      <c r="D62" s="75">
        <v>1054</v>
      </c>
      <c r="E62" s="75">
        <v>59</v>
      </c>
      <c r="F62" s="75">
        <v>177</v>
      </c>
      <c r="G62" s="75">
        <v>330</v>
      </c>
      <c r="H62" s="14"/>
      <c r="I62" s="175"/>
      <c r="J62" s="3" t="s">
        <v>10</v>
      </c>
      <c r="K62" s="83">
        <v>65.061728395061721</v>
      </c>
      <c r="L62" s="83">
        <v>3.6419753086419751</v>
      </c>
      <c r="M62" s="83">
        <v>10.925925925925926</v>
      </c>
      <c r="N62" s="83">
        <v>20.37037037037037</v>
      </c>
      <c r="P62" s="54"/>
      <c r="Q62" s="55"/>
    </row>
    <row r="63" spans="2:17" x14ac:dyDescent="0.3">
      <c r="B63" s="175"/>
      <c r="C63" s="3" t="s">
        <v>13</v>
      </c>
      <c r="D63" s="75">
        <v>1223</v>
      </c>
      <c r="E63" s="75">
        <v>66</v>
      </c>
      <c r="F63" s="75">
        <v>189</v>
      </c>
      <c r="G63" s="75">
        <v>142</v>
      </c>
      <c r="H63" s="14"/>
      <c r="I63" s="175"/>
      <c r="J63" s="3" t="s">
        <v>13</v>
      </c>
      <c r="K63" s="83">
        <v>75.493827160493836</v>
      </c>
      <c r="L63" s="83">
        <v>4.0740740740740744</v>
      </c>
      <c r="M63" s="83">
        <v>11.666666666666666</v>
      </c>
      <c r="N63" s="83">
        <v>8.7654320987654319</v>
      </c>
      <c r="P63" s="54"/>
      <c r="Q63" s="55"/>
    </row>
    <row r="64" spans="2:17" x14ac:dyDescent="0.3">
      <c r="B64" s="175"/>
      <c r="C64" s="3" t="s">
        <v>14</v>
      </c>
      <c r="D64" s="75">
        <v>971</v>
      </c>
      <c r="E64" s="75">
        <v>69</v>
      </c>
      <c r="F64" s="75">
        <v>171</v>
      </c>
      <c r="G64" s="75">
        <v>409</v>
      </c>
      <c r="H64" s="14"/>
      <c r="I64" s="175"/>
      <c r="J64" s="3" t="s">
        <v>14</v>
      </c>
      <c r="K64" s="83">
        <v>59.938271604938279</v>
      </c>
      <c r="L64" s="83">
        <v>4.2592592592592595</v>
      </c>
      <c r="M64" s="83">
        <v>10.555555555555555</v>
      </c>
      <c r="N64" s="83">
        <v>25.246913580246915</v>
      </c>
      <c r="P64" s="54"/>
      <c r="Q64" s="55"/>
    </row>
    <row r="65" spans="2:17" x14ac:dyDescent="0.3">
      <c r="B65" s="176"/>
      <c r="C65" s="3" t="s">
        <v>15</v>
      </c>
      <c r="D65" s="75">
        <v>859</v>
      </c>
      <c r="E65" s="75">
        <v>76</v>
      </c>
      <c r="F65" s="75">
        <v>155</v>
      </c>
      <c r="G65" s="75">
        <v>530</v>
      </c>
      <c r="H65" s="14"/>
      <c r="I65" s="176"/>
      <c r="J65" s="3" t="s">
        <v>15</v>
      </c>
      <c r="K65" s="83">
        <v>53.02469135802469</v>
      </c>
      <c r="L65" s="83">
        <v>4.6913580246913584</v>
      </c>
      <c r="M65" s="83">
        <v>9.5679012345679002</v>
      </c>
      <c r="N65" s="83">
        <v>32.716049382716051</v>
      </c>
      <c r="P65" s="54"/>
      <c r="Q65" s="55"/>
    </row>
    <row r="66" spans="2:17" x14ac:dyDescent="0.3">
      <c r="B66" s="174" t="s">
        <v>107</v>
      </c>
      <c r="C66" s="3" t="s">
        <v>8</v>
      </c>
      <c r="D66" s="75">
        <v>677</v>
      </c>
      <c r="E66" s="75">
        <v>24</v>
      </c>
      <c r="F66" s="75">
        <v>406</v>
      </c>
      <c r="G66" s="75">
        <v>21</v>
      </c>
      <c r="H66" s="14"/>
      <c r="I66" s="174" t="s">
        <v>107</v>
      </c>
      <c r="J66" s="3" t="s">
        <v>8</v>
      </c>
      <c r="K66" s="83">
        <v>60.0177304964539</v>
      </c>
      <c r="L66" s="83">
        <v>2.1276595744680851</v>
      </c>
      <c r="M66" s="83">
        <v>35.99290780141844</v>
      </c>
      <c r="N66" s="83">
        <v>1.8617021276595744</v>
      </c>
      <c r="P66" s="54"/>
      <c r="Q66" s="55"/>
    </row>
    <row r="67" spans="2:17" x14ac:dyDescent="0.3">
      <c r="B67" s="175"/>
      <c r="C67" s="3" t="s">
        <v>9</v>
      </c>
      <c r="D67" s="75">
        <v>600</v>
      </c>
      <c r="E67" s="75">
        <v>44</v>
      </c>
      <c r="F67" s="75">
        <v>463</v>
      </c>
      <c r="G67" s="75">
        <v>21</v>
      </c>
      <c r="H67" s="14"/>
      <c r="I67" s="175"/>
      <c r="J67" s="3" t="s">
        <v>9</v>
      </c>
      <c r="K67" s="83">
        <v>53.191489361702125</v>
      </c>
      <c r="L67" s="83">
        <v>3.9007092198581561</v>
      </c>
      <c r="M67" s="83">
        <v>41.046099290780141</v>
      </c>
      <c r="N67" s="83">
        <v>1.8617021276595744</v>
      </c>
      <c r="P67" s="54"/>
      <c r="Q67" s="55"/>
    </row>
    <row r="68" spans="2:17" x14ac:dyDescent="0.3">
      <c r="B68" s="175"/>
      <c r="C68" s="3" t="s">
        <v>10</v>
      </c>
      <c r="D68" s="75">
        <v>502</v>
      </c>
      <c r="E68" s="75">
        <v>54</v>
      </c>
      <c r="F68" s="75">
        <v>388</v>
      </c>
      <c r="G68" s="75">
        <v>184</v>
      </c>
      <c r="H68" s="14"/>
      <c r="I68" s="175"/>
      <c r="J68" s="3" t="s">
        <v>10</v>
      </c>
      <c r="K68" s="83">
        <v>44.50354609929078</v>
      </c>
      <c r="L68" s="83">
        <v>4.7872340425531918</v>
      </c>
      <c r="M68" s="83">
        <v>34.397163120567377</v>
      </c>
      <c r="N68" s="83">
        <v>16.312056737588655</v>
      </c>
      <c r="P68" s="54"/>
      <c r="Q68" s="55"/>
    </row>
    <row r="69" spans="2:17" x14ac:dyDescent="0.3">
      <c r="B69" s="175"/>
      <c r="C69" s="3" t="s">
        <v>13</v>
      </c>
      <c r="D69" s="75">
        <v>613</v>
      </c>
      <c r="E69" s="75">
        <v>59</v>
      </c>
      <c r="F69" s="75">
        <v>365</v>
      </c>
      <c r="G69" s="75">
        <v>91</v>
      </c>
      <c r="H69" s="14"/>
      <c r="I69" s="175"/>
      <c r="J69" s="3" t="s">
        <v>13</v>
      </c>
      <c r="K69" s="83">
        <v>54.343971631205676</v>
      </c>
      <c r="L69" s="83">
        <v>5.2304964539007095</v>
      </c>
      <c r="M69" s="83">
        <v>32.358156028368796</v>
      </c>
      <c r="N69" s="83">
        <v>8.0673758865248235</v>
      </c>
      <c r="P69" s="54"/>
      <c r="Q69" s="55"/>
    </row>
    <row r="70" spans="2:17" x14ac:dyDescent="0.3">
      <c r="B70" s="175"/>
      <c r="C70" s="3" t="s">
        <v>14</v>
      </c>
      <c r="D70" s="75">
        <v>545</v>
      </c>
      <c r="E70" s="75">
        <v>80</v>
      </c>
      <c r="F70" s="75">
        <v>314</v>
      </c>
      <c r="G70" s="75">
        <v>189</v>
      </c>
      <c r="H70" s="14"/>
      <c r="I70" s="175"/>
      <c r="J70" s="3" t="s">
        <v>14</v>
      </c>
      <c r="K70" s="83">
        <v>48.315602836879435</v>
      </c>
      <c r="L70" s="83">
        <v>7.0921985815602842</v>
      </c>
      <c r="M70" s="83">
        <v>27.836879432624112</v>
      </c>
      <c r="N70" s="83">
        <v>16.75531914893617</v>
      </c>
      <c r="P70" s="54"/>
      <c r="Q70" s="55"/>
    </row>
    <row r="71" spans="2:17" x14ac:dyDescent="0.3">
      <c r="B71" s="176"/>
      <c r="C71" s="3" t="s">
        <v>15</v>
      </c>
      <c r="D71" s="75">
        <v>395</v>
      </c>
      <c r="E71" s="75">
        <v>109</v>
      </c>
      <c r="F71" s="75">
        <v>289</v>
      </c>
      <c r="G71" s="75">
        <v>335</v>
      </c>
      <c r="H71" s="14"/>
      <c r="I71" s="176"/>
      <c r="J71" s="3" t="s">
        <v>15</v>
      </c>
      <c r="K71" s="83">
        <v>35.0177304964539</v>
      </c>
      <c r="L71" s="83">
        <v>9.663120567375886</v>
      </c>
      <c r="M71" s="83">
        <v>25.620567375886527</v>
      </c>
      <c r="N71" s="83">
        <v>29.698581560283689</v>
      </c>
      <c r="P71" s="54"/>
      <c r="Q71" s="55"/>
    </row>
    <row r="72" spans="2:17" x14ac:dyDescent="0.3">
      <c r="B72" s="1" t="s">
        <v>78</v>
      </c>
      <c r="C72" s="2"/>
      <c r="D72" s="74">
        <v>0</v>
      </c>
      <c r="E72" s="74">
        <v>0</v>
      </c>
      <c r="F72" s="74">
        <v>0</v>
      </c>
      <c r="G72" s="74">
        <v>0</v>
      </c>
      <c r="I72" s="1" t="s">
        <v>78</v>
      </c>
      <c r="J72" s="2"/>
      <c r="K72" s="11"/>
      <c r="L72" s="11"/>
      <c r="M72" s="9"/>
      <c r="N72" s="9"/>
    </row>
    <row r="73" spans="2:17" ht="12.75" customHeight="1" x14ac:dyDescent="0.3">
      <c r="B73" s="173" t="s">
        <v>79</v>
      </c>
      <c r="C73" s="3" t="s">
        <v>8</v>
      </c>
      <c r="D73" s="75">
        <v>88</v>
      </c>
      <c r="E73" s="75">
        <v>1</v>
      </c>
      <c r="F73" s="75">
        <v>9</v>
      </c>
      <c r="G73" s="75">
        <v>12</v>
      </c>
      <c r="H73" s="14"/>
      <c r="I73" s="173" t="s">
        <v>79</v>
      </c>
      <c r="J73" s="3" t="s">
        <v>8</v>
      </c>
      <c r="K73" s="83">
        <v>80</v>
      </c>
      <c r="L73" s="83">
        <v>0.90909090909090906</v>
      </c>
      <c r="M73" s="83">
        <v>8.1818181818181817</v>
      </c>
      <c r="N73" s="83">
        <v>10.909090909090908</v>
      </c>
      <c r="P73" s="54"/>
      <c r="Q73" s="55"/>
    </row>
    <row r="74" spans="2:17" x14ac:dyDescent="0.3">
      <c r="B74" s="173"/>
      <c r="C74" s="3" t="s">
        <v>9</v>
      </c>
      <c r="D74" s="75">
        <v>89</v>
      </c>
      <c r="E74" s="75">
        <v>3</v>
      </c>
      <c r="F74" s="75">
        <v>10</v>
      </c>
      <c r="G74" s="75">
        <v>8</v>
      </c>
      <c r="H74" s="14"/>
      <c r="I74" s="173"/>
      <c r="J74" s="3" t="s">
        <v>9</v>
      </c>
      <c r="K74" s="83">
        <v>80.909090909090907</v>
      </c>
      <c r="L74" s="83">
        <v>2.7272727272727271</v>
      </c>
      <c r="M74" s="83">
        <v>9.0909090909090917</v>
      </c>
      <c r="N74" s="83">
        <v>7.2727272727272725</v>
      </c>
      <c r="P74" s="54"/>
      <c r="Q74" s="55"/>
    </row>
    <row r="75" spans="2:17" x14ac:dyDescent="0.3">
      <c r="B75" s="173"/>
      <c r="C75" s="3" t="s">
        <v>10</v>
      </c>
      <c r="D75" s="75">
        <v>77</v>
      </c>
      <c r="E75" s="75">
        <v>3</v>
      </c>
      <c r="F75" s="75">
        <v>5</v>
      </c>
      <c r="G75" s="75">
        <v>25</v>
      </c>
      <c r="H75" s="14"/>
      <c r="I75" s="173"/>
      <c r="J75" s="3" t="s">
        <v>10</v>
      </c>
      <c r="K75" s="83">
        <v>70</v>
      </c>
      <c r="L75" s="83">
        <v>2.7272727272727271</v>
      </c>
      <c r="M75" s="83">
        <v>4.5454545454545459</v>
      </c>
      <c r="N75" s="83">
        <v>22.727272727272727</v>
      </c>
      <c r="P75" s="54"/>
      <c r="Q75" s="55"/>
    </row>
    <row r="76" spans="2:17" x14ac:dyDescent="0.3">
      <c r="B76" s="173"/>
      <c r="C76" s="3" t="s">
        <v>13</v>
      </c>
      <c r="D76" s="75">
        <v>85</v>
      </c>
      <c r="E76" s="75">
        <v>3</v>
      </c>
      <c r="F76" s="75">
        <v>7</v>
      </c>
      <c r="G76" s="75">
        <v>15</v>
      </c>
      <c r="H76" s="14"/>
      <c r="I76" s="173"/>
      <c r="J76" s="3" t="s">
        <v>13</v>
      </c>
      <c r="K76" s="83">
        <v>77.272727272727266</v>
      </c>
      <c r="L76" s="83">
        <v>2.7272727272727271</v>
      </c>
      <c r="M76" s="83">
        <v>6.3636363636363633</v>
      </c>
      <c r="N76" s="83">
        <v>13.636363636363635</v>
      </c>
      <c r="P76" s="54"/>
      <c r="Q76" s="55"/>
    </row>
    <row r="77" spans="2:17" x14ac:dyDescent="0.3">
      <c r="B77" s="173"/>
      <c r="C77" s="3" t="s">
        <v>14</v>
      </c>
      <c r="D77" s="75">
        <v>59</v>
      </c>
      <c r="E77" s="75">
        <v>2</v>
      </c>
      <c r="F77" s="75">
        <v>6</v>
      </c>
      <c r="G77" s="75">
        <v>43</v>
      </c>
      <c r="H77" s="14"/>
      <c r="I77" s="173"/>
      <c r="J77" s="3" t="s">
        <v>14</v>
      </c>
      <c r="K77" s="83">
        <v>53.63636363636364</v>
      </c>
      <c r="L77" s="83">
        <v>1.8181818181818181</v>
      </c>
      <c r="M77" s="83">
        <v>5.4545454545454541</v>
      </c>
      <c r="N77" s="83">
        <v>39.090909090909093</v>
      </c>
      <c r="P77" s="54"/>
      <c r="Q77" s="55"/>
    </row>
    <row r="78" spans="2:17" x14ac:dyDescent="0.3">
      <c r="B78" s="173"/>
      <c r="C78" s="3" t="s">
        <v>15</v>
      </c>
      <c r="D78" s="75">
        <v>54</v>
      </c>
      <c r="E78" s="75">
        <v>3</v>
      </c>
      <c r="F78" s="75">
        <v>5</v>
      </c>
      <c r="G78" s="75">
        <v>48</v>
      </c>
      <c r="H78" s="14"/>
      <c r="I78" s="173"/>
      <c r="J78" s="3" t="s">
        <v>15</v>
      </c>
      <c r="K78" s="83">
        <v>49.090909090909093</v>
      </c>
      <c r="L78" s="83">
        <v>2.7272727272727271</v>
      </c>
      <c r="M78" s="83">
        <v>4.5454545454545459</v>
      </c>
      <c r="N78" s="83">
        <v>43.636363636363633</v>
      </c>
      <c r="P78" s="54"/>
      <c r="Q78" s="55"/>
    </row>
    <row r="79" spans="2:17" x14ac:dyDescent="0.3">
      <c r="B79" s="174" t="s">
        <v>80</v>
      </c>
      <c r="C79" s="3" t="s">
        <v>8</v>
      </c>
      <c r="D79" s="75">
        <v>1064</v>
      </c>
      <c r="E79" s="75">
        <v>30</v>
      </c>
      <c r="F79" s="75">
        <v>248</v>
      </c>
      <c r="G79" s="75">
        <v>117</v>
      </c>
      <c r="H79" s="14"/>
      <c r="I79" s="174" t="s">
        <v>80</v>
      </c>
      <c r="J79" s="3" t="s">
        <v>8</v>
      </c>
      <c r="K79" s="83">
        <v>72.92666209732694</v>
      </c>
      <c r="L79" s="83">
        <v>2.0562028786840303</v>
      </c>
      <c r="M79" s="83">
        <v>16.997943797121316</v>
      </c>
      <c r="N79" s="83">
        <v>8.0191912268677186</v>
      </c>
      <c r="P79" s="54"/>
      <c r="Q79" s="55"/>
    </row>
    <row r="80" spans="2:17" x14ac:dyDescent="0.3">
      <c r="B80" s="175"/>
      <c r="C80" s="3" t="s">
        <v>9</v>
      </c>
      <c r="D80" s="75">
        <v>1038</v>
      </c>
      <c r="E80" s="75">
        <v>49</v>
      </c>
      <c r="F80" s="75">
        <v>282</v>
      </c>
      <c r="G80" s="75">
        <v>90</v>
      </c>
      <c r="H80" s="14"/>
      <c r="I80" s="175"/>
      <c r="J80" s="3" t="s">
        <v>9</v>
      </c>
      <c r="K80" s="83">
        <v>71.144619602467444</v>
      </c>
      <c r="L80" s="83">
        <v>3.3584647018505822</v>
      </c>
      <c r="M80" s="83">
        <v>19.328307059629886</v>
      </c>
      <c r="N80" s="83">
        <v>6.1686086360520909</v>
      </c>
      <c r="P80" s="54"/>
      <c r="Q80" s="55"/>
    </row>
    <row r="81" spans="2:17" x14ac:dyDescent="0.3">
      <c r="B81" s="175"/>
      <c r="C81" s="3" t="s">
        <v>10</v>
      </c>
      <c r="D81" s="75">
        <v>912</v>
      </c>
      <c r="E81" s="75">
        <v>55</v>
      </c>
      <c r="F81" s="75">
        <v>234</v>
      </c>
      <c r="G81" s="75">
        <v>258</v>
      </c>
      <c r="H81" s="14"/>
      <c r="I81" s="175"/>
      <c r="J81" s="3" t="s">
        <v>10</v>
      </c>
      <c r="K81" s="83">
        <v>62.508567511994514</v>
      </c>
      <c r="L81" s="83">
        <v>3.7697052775873887</v>
      </c>
      <c r="M81" s="83">
        <v>16.038382453735437</v>
      </c>
      <c r="N81" s="83">
        <v>17.683344756682658</v>
      </c>
      <c r="P81" s="54"/>
      <c r="Q81" s="55"/>
    </row>
    <row r="82" spans="2:17" x14ac:dyDescent="0.3">
      <c r="B82" s="175"/>
      <c r="C82" s="3" t="s">
        <v>13</v>
      </c>
      <c r="D82" s="75">
        <v>1046</v>
      </c>
      <c r="E82" s="75">
        <v>73</v>
      </c>
      <c r="F82" s="75">
        <v>239</v>
      </c>
      <c r="G82" s="75">
        <v>101</v>
      </c>
      <c r="H82" s="14"/>
      <c r="I82" s="175"/>
      <c r="J82" s="3" t="s">
        <v>13</v>
      </c>
      <c r="K82" s="83">
        <v>71.692940370116517</v>
      </c>
      <c r="L82" s="83">
        <v>5.0034270047978069</v>
      </c>
      <c r="M82" s="83">
        <v>16.381082933516105</v>
      </c>
      <c r="N82" s="83">
        <v>6.9225496915695679</v>
      </c>
      <c r="P82" s="54"/>
      <c r="Q82" s="55"/>
    </row>
    <row r="83" spans="2:17" x14ac:dyDescent="0.3">
      <c r="B83" s="175"/>
      <c r="C83" s="3" t="s">
        <v>14</v>
      </c>
      <c r="D83" s="75">
        <v>804</v>
      </c>
      <c r="E83" s="75">
        <v>91</v>
      </c>
      <c r="F83" s="75">
        <v>163</v>
      </c>
      <c r="G83" s="75">
        <v>401</v>
      </c>
      <c r="H83" s="14"/>
      <c r="I83" s="175"/>
      <c r="J83" s="3" t="s">
        <v>14</v>
      </c>
      <c r="K83" s="83">
        <v>55.106237148732006</v>
      </c>
      <c r="L83" s="83">
        <v>6.2371487320082251</v>
      </c>
      <c r="M83" s="83">
        <v>11.172035640849899</v>
      </c>
      <c r="N83" s="83">
        <v>27.484578478409873</v>
      </c>
      <c r="P83" s="54"/>
      <c r="Q83" s="55"/>
    </row>
    <row r="84" spans="2:17" x14ac:dyDescent="0.3">
      <c r="B84" s="176"/>
      <c r="C84" s="3" t="s">
        <v>15</v>
      </c>
      <c r="D84" s="75">
        <v>792</v>
      </c>
      <c r="E84" s="75">
        <v>102</v>
      </c>
      <c r="F84" s="75">
        <v>178</v>
      </c>
      <c r="G84" s="75">
        <v>387</v>
      </c>
      <c r="H84" s="14"/>
      <c r="I84" s="176"/>
      <c r="J84" s="3" t="s">
        <v>15</v>
      </c>
      <c r="K84" s="83">
        <v>54.283755997258396</v>
      </c>
      <c r="L84" s="83">
        <v>6.9910897875257021</v>
      </c>
      <c r="M84" s="83">
        <v>12.200137080191913</v>
      </c>
      <c r="N84" s="83">
        <v>26.525017135023987</v>
      </c>
      <c r="P84" s="54"/>
      <c r="Q84" s="55"/>
    </row>
    <row r="85" spans="2:17" ht="12.75" customHeight="1" x14ac:dyDescent="0.3">
      <c r="B85" s="174" t="s">
        <v>81</v>
      </c>
      <c r="C85" s="3" t="s">
        <v>8</v>
      </c>
      <c r="D85" s="75">
        <v>119</v>
      </c>
      <c r="E85" s="75">
        <v>8</v>
      </c>
      <c r="F85" s="75">
        <v>41</v>
      </c>
      <c r="G85" s="75">
        <v>14</v>
      </c>
      <c r="H85" s="14"/>
      <c r="I85" s="174" t="s">
        <v>81</v>
      </c>
      <c r="J85" s="3" t="s">
        <v>8</v>
      </c>
      <c r="K85" s="83">
        <v>65.384615384615387</v>
      </c>
      <c r="L85" s="83">
        <v>4.395604395604396</v>
      </c>
      <c r="M85" s="83">
        <v>22.527472527472529</v>
      </c>
      <c r="N85" s="83">
        <v>7.6923076923076925</v>
      </c>
      <c r="P85" s="54"/>
      <c r="Q85" s="55"/>
    </row>
    <row r="86" spans="2:17" x14ac:dyDescent="0.3">
      <c r="B86" s="175"/>
      <c r="C86" s="3" t="s">
        <v>9</v>
      </c>
      <c r="D86" s="75">
        <v>109</v>
      </c>
      <c r="E86" s="75">
        <v>6</v>
      </c>
      <c r="F86" s="75">
        <v>53</v>
      </c>
      <c r="G86" s="75">
        <v>14</v>
      </c>
      <c r="H86" s="14"/>
      <c r="I86" s="175"/>
      <c r="J86" s="3" t="s">
        <v>9</v>
      </c>
      <c r="K86" s="83">
        <v>59.890109890109891</v>
      </c>
      <c r="L86" s="83">
        <v>3.296703296703297</v>
      </c>
      <c r="M86" s="83">
        <v>29.120879120879124</v>
      </c>
      <c r="N86" s="83">
        <v>7.6923076923076925</v>
      </c>
      <c r="P86" s="54"/>
      <c r="Q86" s="55"/>
    </row>
    <row r="87" spans="2:17" x14ac:dyDescent="0.3">
      <c r="B87" s="175"/>
      <c r="C87" s="3" t="s">
        <v>10</v>
      </c>
      <c r="D87" s="75">
        <v>83</v>
      </c>
      <c r="E87" s="75">
        <v>6</v>
      </c>
      <c r="F87" s="75">
        <v>25</v>
      </c>
      <c r="G87" s="75">
        <v>68</v>
      </c>
      <c r="H87" s="14"/>
      <c r="I87" s="175"/>
      <c r="J87" s="3" t="s">
        <v>10</v>
      </c>
      <c r="K87" s="83">
        <v>45.604395604395606</v>
      </c>
      <c r="L87" s="83">
        <v>3.296703296703297</v>
      </c>
      <c r="M87" s="83">
        <v>13.736263736263737</v>
      </c>
      <c r="N87" s="83">
        <v>37.362637362637365</v>
      </c>
      <c r="P87" s="54"/>
      <c r="Q87" s="55"/>
    </row>
    <row r="88" spans="2:17" x14ac:dyDescent="0.3">
      <c r="B88" s="175"/>
      <c r="C88" s="3" t="s">
        <v>13</v>
      </c>
      <c r="D88" s="75">
        <v>121</v>
      </c>
      <c r="E88" s="75">
        <v>6</v>
      </c>
      <c r="F88" s="75">
        <v>29</v>
      </c>
      <c r="G88" s="75">
        <v>26</v>
      </c>
      <c r="H88" s="14"/>
      <c r="I88" s="175"/>
      <c r="J88" s="3" t="s">
        <v>13</v>
      </c>
      <c r="K88" s="83">
        <v>66.483516483516482</v>
      </c>
      <c r="L88" s="83">
        <v>3.296703296703297</v>
      </c>
      <c r="M88" s="83">
        <v>15.934065934065933</v>
      </c>
      <c r="N88" s="83">
        <v>14.285714285714285</v>
      </c>
      <c r="P88" s="54"/>
      <c r="Q88" s="55"/>
    </row>
    <row r="89" spans="2:17" x14ac:dyDescent="0.3">
      <c r="B89" s="175"/>
      <c r="C89" s="3" t="s">
        <v>14</v>
      </c>
      <c r="D89" s="75">
        <v>84</v>
      </c>
      <c r="E89" s="75">
        <v>7</v>
      </c>
      <c r="F89" s="75">
        <v>32</v>
      </c>
      <c r="G89" s="75">
        <v>59</v>
      </c>
      <c r="H89" s="14"/>
      <c r="I89" s="175"/>
      <c r="J89" s="3" t="s">
        <v>14</v>
      </c>
      <c r="K89" s="83">
        <v>46.153846153846153</v>
      </c>
      <c r="L89" s="83">
        <v>3.8461538461538463</v>
      </c>
      <c r="M89" s="83">
        <v>17.582417582417584</v>
      </c>
      <c r="N89" s="83">
        <v>32.417582417582416</v>
      </c>
      <c r="P89" s="54"/>
      <c r="Q89" s="55"/>
    </row>
    <row r="90" spans="2:17" x14ac:dyDescent="0.3">
      <c r="B90" s="176"/>
      <c r="C90" s="3" t="s">
        <v>15</v>
      </c>
      <c r="D90" s="75">
        <v>44</v>
      </c>
      <c r="E90" s="75">
        <v>8</v>
      </c>
      <c r="F90" s="75">
        <v>16</v>
      </c>
      <c r="G90" s="75">
        <v>114</v>
      </c>
      <c r="H90" s="14"/>
      <c r="I90" s="176"/>
      <c r="J90" s="3" t="s">
        <v>15</v>
      </c>
      <c r="K90" s="83">
        <v>24.175824175824175</v>
      </c>
      <c r="L90" s="83">
        <v>4.395604395604396</v>
      </c>
      <c r="M90" s="83">
        <v>8.791208791208792</v>
      </c>
      <c r="N90" s="83">
        <v>62.637362637362635</v>
      </c>
      <c r="P90" s="54"/>
      <c r="Q90" s="55"/>
    </row>
    <row r="91" spans="2:17" ht="12.75" customHeight="1" x14ac:dyDescent="0.3">
      <c r="B91" s="174" t="s">
        <v>82</v>
      </c>
      <c r="C91" s="3" t="s">
        <v>8</v>
      </c>
      <c r="D91" s="75">
        <v>149</v>
      </c>
      <c r="E91" s="75">
        <v>0</v>
      </c>
      <c r="F91" s="75">
        <v>33</v>
      </c>
      <c r="G91" s="75">
        <v>9</v>
      </c>
      <c r="H91" s="14"/>
      <c r="I91" s="174" t="s">
        <v>82</v>
      </c>
      <c r="J91" s="3" t="s">
        <v>8</v>
      </c>
      <c r="K91" s="83">
        <v>78.010471204188477</v>
      </c>
      <c r="L91" s="83">
        <v>0</v>
      </c>
      <c r="M91" s="83">
        <v>17.277486910994764</v>
      </c>
      <c r="N91" s="83">
        <v>4.7120418848167542</v>
      </c>
      <c r="P91" s="54"/>
      <c r="Q91" s="55"/>
    </row>
    <row r="92" spans="2:17" x14ac:dyDescent="0.3">
      <c r="B92" s="175"/>
      <c r="C92" s="3" t="s">
        <v>9</v>
      </c>
      <c r="D92" s="75">
        <v>143</v>
      </c>
      <c r="E92" s="75">
        <v>0</v>
      </c>
      <c r="F92" s="75">
        <v>40</v>
      </c>
      <c r="G92" s="75">
        <v>8</v>
      </c>
      <c r="H92" s="14"/>
      <c r="I92" s="175"/>
      <c r="J92" s="3" t="s">
        <v>9</v>
      </c>
      <c r="K92" s="83">
        <v>74.869109947643977</v>
      </c>
      <c r="L92" s="83">
        <v>0</v>
      </c>
      <c r="M92" s="83">
        <v>20.94240837696335</v>
      </c>
      <c r="N92" s="83">
        <v>4.1884816753926701</v>
      </c>
      <c r="P92" s="54"/>
      <c r="Q92" s="55"/>
    </row>
    <row r="93" spans="2:17" x14ac:dyDescent="0.3">
      <c r="B93" s="175"/>
      <c r="C93" s="3" t="s">
        <v>10</v>
      </c>
      <c r="D93" s="75">
        <v>115</v>
      </c>
      <c r="E93" s="75">
        <v>1</v>
      </c>
      <c r="F93" s="75">
        <v>29</v>
      </c>
      <c r="G93" s="75">
        <v>46</v>
      </c>
      <c r="H93" s="14"/>
      <c r="I93" s="175"/>
      <c r="J93" s="3" t="s">
        <v>10</v>
      </c>
      <c r="K93" s="83">
        <v>60.209424083769633</v>
      </c>
      <c r="L93" s="83">
        <v>0.52356020942408377</v>
      </c>
      <c r="M93" s="83">
        <v>15.183246073298429</v>
      </c>
      <c r="N93" s="83">
        <v>24.083769633507853</v>
      </c>
      <c r="P93" s="54"/>
      <c r="Q93" s="55"/>
    </row>
    <row r="94" spans="2:17" x14ac:dyDescent="0.3">
      <c r="B94" s="175"/>
      <c r="C94" s="3" t="s">
        <v>13</v>
      </c>
      <c r="D94" s="75">
        <v>139</v>
      </c>
      <c r="E94" s="75">
        <v>0</v>
      </c>
      <c r="F94" s="75">
        <v>26</v>
      </c>
      <c r="G94" s="75">
        <v>26</v>
      </c>
      <c r="H94" s="14"/>
      <c r="I94" s="175"/>
      <c r="J94" s="3" t="s">
        <v>13</v>
      </c>
      <c r="K94" s="83">
        <v>72.774869109947645</v>
      </c>
      <c r="L94" s="83">
        <v>0</v>
      </c>
      <c r="M94" s="83">
        <v>13.612565445026178</v>
      </c>
      <c r="N94" s="83">
        <v>13.612565445026178</v>
      </c>
      <c r="P94" s="54"/>
      <c r="Q94" s="55"/>
    </row>
    <row r="95" spans="2:17" x14ac:dyDescent="0.3">
      <c r="B95" s="175"/>
      <c r="C95" s="3" t="s">
        <v>14</v>
      </c>
      <c r="D95" s="75">
        <v>108</v>
      </c>
      <c r="E95" s="75">
        <v>1</v>
      </c>
      <c r="F95" s="75">
        <v>31</v>
      </c>
      <c r="G95" s="75">
        <v>51</v>
      </c>
      <c r="H95" s="14"/>
      <c r="I95" s="175"/>
      <c r="J95" s="3" t="s">
        <v>14</v>
      </c>
      <c r="K95" s="83">
        <v>56.544502617801051</v>
      </c>
      <c r="L95" s="83">
        <v>0.52356020942408377</v>
      </c>
      <c r="M95" s="83">
        <v>16.230366492146597</v>
      </c>
      <c r="N95" s="83">
        <v>26.701570680628272</v>
      </c>
      <c r="P95" s="54"/>
      <c r="Q95" s="55"/>
    </row>
    <row r="96" spans="2:17" x14ac:dyDescent="0.3">
      <c r="B96" s="176"/>
      <c r="C96" s="3" t="s">
        <v>15</v>
      </c>
      <c r="D96" s="75">
        <v>91</v>
      </c>
      <c r="E96" s="75">
        <v>0</v>
      </c>
      <c r="F96" s="75">
        <v>30</v>
      </c>
      <c r="G96" s="75">
        <v>70</v>
      </c>
      <c r="H96" s="14"/>
      <c r="I96" s="176"/>
      <c r="J96" s="3" t="s">
        <v>15</v>
      </c>
      <c r="K96" s="83">
        <v>47.643979057591622</v>
      </c>
      <c r="L96" s="83">
        <v>0</v>
      </c>
      <c r="M96" s="83">
        <v>15.706806282722512</v>
      </c>
      <c r="N96" s="83">
        <v>36.64921465968586</v>
      </c>
      <c r="P96" s="54"/>
      <c r="Q96" s="55"/>
    </row>
    <row r="97" spans="2:17" ht="12.75" customHeight="1" x14ac:dyDescent="0.3">
      <c r="B97" s="174" t="s">
        <v>83</v>
      </c>
      <c r="C97" s="3" t="s">
        <v>8</v>
      </c>
      <c r="D97" s="75">
        <v>294</v>
      </c>
      <c r="E97" s="75">
        <v>9</v>
      </c>
      <c r="F97" s="75">
        <v>124</v>
      </c>
      <c r="G97" s="75">
        <v>22</v>
      </c>
      <c r="H97" s="14"/>
      <c r="I97" s="174" t="s">
        <v>83</v>
      </c>
      <c r="J97" s="3" t="s">
        <v>8</v>
      </c>
      <c r="K97" s="83">
        <v>65.478841870824056</v>
      </c>
      <c r="L97" s="83">
        <v>2.0044543429844097</v>
      </c>
      <c r="M97" s="83">
        <v>27.616926503340757</v>
      </c>
      <c r="N97" s="83">
        <v>4.8997772828507795</v>
      </c>
      <c r="P97" s="54"/>
      <c r="Q97" s="55"/>
    </row>
    <row r="98" spans="2:17" x14ac:dyDescent="0.3">
      <c r="B98" s="175"/>
      <c r="C98" s="3" t="s">
        <v>9</v>
      </c>
      <c r="D98" s="75">
        <v>281</v>
      </c>
      <c r="E98" s="75">
        <v>13</v>
      </c>
      <c r="F98" s="75">
        <v>140</v>
      </c>
      <c r="G98" s="75">
        <v>15</v>
      </c>
      <c r="H98" s="14"/>
      <c r="I98" s="175"/>
      <c r="J98" s="3" t="s">
        <v>9</v>
      </c>
      <c r="K98" s="83">
        <v>62.58351893095768</v>
      </c>
      <c r="L98" s="83">
        <v>2.8953229398663698</v>
      </c>
      <c r="M98" s="83">
        <v>31.180400890868597</v>
      </c>
      <c r="N98" s="83">
        <v>3.3407572383073498</v>
      </c>
      <c r="P98" s="54"/>
      <c r="Q98" s="55"/>
    </row>
    <row r="99" spans="2:17" x14ac:dyDescent="0.3">
      <c r="B99" s="175"/>
      <c r="C99" s="3" t="s">
        <v>10</v>
      </c>
      <c r="D99" s="75">
        <v>246</v>
      </c>
      <c r="E99" s="75">
        <v>24</v>
      </c>
      <c r="F99" s="75">
        <v>115</v>
      </c>
      <c r="G99" s="75">
        <v>64</v>
      </c>
      <c r="H99" s="14"/>
      <c r="I99" s="175"/>
      <c r="J99" s="3" t="s">
        <v>10</v>
      </c>
      <c r="K99" s="83">
        <v>54.788418708240542</v>
      </c>
      <c r="L99" s="83">
        <v>5.3452115812917596</v>
      </c>
      <c r="M99" s="83">
        <v>25.612472160356347</v>
      </c>
      <c r="N99" s="83">
        <v>14.253897550111358</v>
      </c>
      <c r="P99" s="54"/>
      <c r="Q99" s="55"/>
    </row>
    <row r="100" spans="2:17" x14ac:dyDescent="0.3">
      <c r="B100" s="175"/>
      <c r="C100" s="3" t="s">
        <v>13</v>
      </c>
      <c r="D100" s="75">
        <v>288</v>
      </c>
      <c r="E100" s="75">
        <v>14</v>
      </c>
      <c r="F100" s="75">
        <v>113</v>
      </c>
      <c r="G100" s="75">
        <v>34</v>
      </c>
      <c r="H100" s="14"/>
      <c r="I100" s="175"/>
      <c r="J100" s="3" t="s">
        <v>13</v>
      </c>
      <c r="K100" s="83">
        <v>64.142538975501111</v>
      </c>
      <c r="L100" s="83">
        <v>3.1180400890868598</v>
      </c>
      <c r="M100" s="83">
        <v>25.167037861915372</v>
      </c>
      <c r="N100" s="83">
        <v>7.5723830734966597</v>
      </c>
      <c r="P100" s="54"/>
      <c r="Q100" s="55"/>
    </row>
    <row r="101" spans="2:17" x14ac:dyDescent="0.3">
      <c r="B101" s="175"/>
      <c r="C101" s="3" t="s">
        <v>14</v>
      </c>
      <c r="D101" s="75">
        <v>271</v>
      </c>
      <c r="E101" s="75">
        <v>17</v>
      </c>
      <c r="F101" s="75">
        <v>103</v>
      </c>
      <c r="G101" s="75">
        <v>58</v>
      </c>
      <c r="H101" s="14"/>
      <c r="I101" s="175"/>
      <c r="J101" s="3" t="s">
        <v>14</v>
      </c>
      <c r="K101" s="83">
        <v>60.356347438752792</v>
      </c>
      <c r="L101" s="83">
        <v>3.7861915367483299</v>
      </c>
      <c r="M101" s="83">
        <v>22.939866369710469</v>
      </c>
      <c r="N101" s="83">
        <v>12.91759465478842</v>
      </c>
      <c r="P101" s="54"/>
      <c r="Q101" s="55"/>
    </row>
    <row r="102" spans="2:17" x14ac:dyDescent="0.3">
      <c r="B102" s="176"/>
      <c r="C102" s="3" t="s">
        <v>15</v>
      </c>
      <c r="D102" s="75">
        <v>174</v>
      </c>
      <c r="E102" s="75">
        <v>26</v>
      </c>
      <c r="F102" s="75">
        <v>92</v>
      </c>
      <c r="G102" s="75">
        <v>157</v>
      </c>
      <c r="H102" s="14"/>
      <c r="I102" s="176"/>
      <c r="J102" s="3" t="s">
        <v>15</v>
      </c>
      <c r="K102" s="83">
        <v>38.752783964365257</v>
      </c>
      <c r="L102" s="83">
        <v>5.7906458797327396</v>
      </c>
      <c r="M102" s="83">
        <v>20.489977728285076</v>
      </c>
      <c r="N102" s="83">
        <v>34.966592427616931</v>
      </c>
      <c r="P102" s="54"/>
      <c r="Q102" s="55"/>
    </row>
    <row r="103" spans="2:17" ht="12.75" customHeight="1" x14ac:dyDescent="0.3">
      <c r="B103" s="174" t="s">
        <v>84</v>
      </c>
      <c r="C103" s="3" t="s">
        <v>8</v>
      </c>
      <c r="D103" s="75">
        <v>109</v>
      </c>
      <c r="E103" s="75">
        <v>0</v>
      </c>
      <c r="F103" s="75">
        <v>27</v>
      </c>
      <c r="G103" s="75">
        <v>3</v>
      </c>
      <c r="H103" s="14"/>
      <c r="I103" s="174" t="s">
        <v>84</v>
      </c>
      <c r="J103" s="3" t="s">
        <v>8</v>
      </c>
      <c r="K103" s="83">
        <v>78.417266187050359</v>
      </c>
      <c r="L103" s="83">
        <v>0</v>
      </c>
      <c r="M103" s="83">
        <v>19.424460431654676</v>
      </c>
      <c r="N103" s="83">
        <v>2.1582733812949639</v>
      </c>
      <c r="P103" s="54"/>
      <c r="Q103" s="55"/>
    </row>
    <row r="104" spans="2:17" x14ac:dyDescent="0.3">
      <c r="B104" s="175"/>
      <c r="C104" s="3" t="s">
        <v>9</v>
      </c>
      <c r="D104" s="75">
        <v>100</v>
      </c>
      <c r="E104" s="75">
        <v>4</v>
      </c>
      <c r="F104" s="75">
        <v>30</v>
      </c>
      <c r="G104" s="75">
        <v>5</v>
      </c>
      <c r="H104" s="14"/>
      <c r="I104" s="175"/>
      <c r="J104" s="3" t="s">
        <v>9</v>
      </c>
      <c r="K104" s="83">
        <v>71.942446043165461</v>
      </c>
      <c r="L104" s="83">
        <v>2.877697841726619</v>
      </c>
      <c r="M104" s="83">
        <v>21.582733812949641</v>
      </c>
      <c r="N104" s="83">
        <v>3.5971223021582732</v>
      </c>
      <c r="P104" s="54"/>
      <c r="Q104" s="55"/>
    </row>
    <row r="105" spans="2:17" x14ac:dyDescent="0.3">
      <c r="B105" s="175"/>
      <c r="C105" s="3" t="s">
        <v>10</v>
      </c>
      <c r="D105" s="75">
        <v>92</v>
      </c>
      <c r="E105" s="75">
        <v>0</v>
      </c>
      <c r="F105" s="75">
        <v>23</v>
      </c>
      <c r="G105" s="75">
        <v>24</v>
      </c>
      <c r="H105" s="14"/>
      <c r="I105" s="175"/>
      <c r="J105" s="3" t="s">
        <v>10</v>
      </c>
      <c r="K105" s="83">
        <v>66.187050359712231</v>
      </c>
      <c r="L105" s="83">
        <v>0</v>
      </c>
      <c r="M105" s="83">
        <v>16.546762589928058</v>
      </c>
      <c r="N105" s="83">
        <v>17.266187050359711</v>
      </c>
      <c r="P105" s="54"/>
      <c r="Q105" s="55"/>
    </row>
    <row r="106" spans="2:17" x14ac:dyDescent="0.3">
      <c r="B106" s="175"/>
      <c r="C106" s="3" t="s">
        <v>13</v>
      </c>
      <c r="D106" s="75">
        <v>110</v>
      </c>
      <c r="E106" s="75">
        <v>3</v>
      </c>
      <c r="F106" s="75">
        <v>18</v>
      </c>
      <c r="G106" s="75">
        <v>8</v>
      </c>
      <c r="H106" s="14"/>
      <c r="I106" s="175"/>
      <c r="J106" s="3" t="s">
        <v>13</v>
      </c>
      <c r="K106" s="83">
        <v>79.136690647482013</v>
      </c>
      <c r="L106" s="83">
        <v>2.1582733812949639</v>
      </c>
      <c r="M106" s="83">
        <v>12.949640287769784</v>
      </c>
      <c r="N106" s="83">
        <v>5.755395683453238</v>
      </c>
      <c r="P106" s="54"/>
      <c r="Q106" s="55"/>
    </row>
    <row r="107" spans="2:17" x14ac:dyDescent="0.3">
      <c r="B107" s="175"/>
      <c r="C107" s="3" t="s">
        <v>14</v>
      </c>
      <c r="D107" s="75">
        <v>94</v>
      </c>
      <c r="E107" s="75">
        <v>2</v>
      </c>
      <c r="F107" s="75">
        <v>23</v>
      </c>
      <c r="G107" s="75">
        <v>20</v>
      </c>
      <c r="H107" s="14"/>
      <c r="I107" s="175"/>
      <c r="J107" s="3" t="s">
        <v>14</v>
      </c>
      <c r="K107" s="83">
        <v>67.625899280575538</v>
      </c>
      <c r="L107" s="83">
        <v>1.4388489208633095</v>
      </c>
      <c r="M107" s="83">
        <v>16.546762589928058</v>
      </c>
      <c r="N107" s="83">
        <v>14.388489208633093</v>
      </c>
      <c r="P107" s="54"/>
      <c r="Q107" s="55"/>
    </row>
    <row r="108" spans="2:17" x14ac:dyDescent="0.3">
      <c r="B108" s="176"/>
      <c r="C108" s="3" t="s">
        <v>15</v>
      </c>
      <c r="D108" s="75">
        <v>72</v>
      </c>
      <c r="E108" s="75">
        <v>1</v>
      </c>
      <c r="F108" s="75">
        <v>19</v>
      </c>
      <c r="G108" s="75">
        <v>47</v>
      </c>
      <c r="H108" s="14"/>
      <c r="I108" s="176"/>
      <c r="J108" s="3" t="s">
        <v>15</v>
      </c>
      <c r="K108" s="83">
        <v>51.798561151079134</v>
      </c>
      <c r="L108" s="83">
        <v>0.71942446043165476</v>
      </c>
      <c r="M108" s="83">
        <v>13.669064748201439</v>
      </c>
      <c r="N108" s="83">
        <v>33.812949640287769</v>
      </c>
      <c r="P108" s="54"/>
      <c r="Q108" s="55"/>
    </row>
    <row r="109" spans="2:17" ht="12.75" customHeight="1" x14ac:dyDescent="0.3">
      <c r="B109" s="174" t="s">
        <v>85</v>
      </c>
      <c r="C109" s="3" t="s">
        <v>8</v>
      </c>
      <c r="D109" s="75">
        <v>243</v>
      </c>
      <c r="E109" s="75">
        <v>9</v>
      </c>
      <c r="F109" s="75">
        <v>96</v>
      </c>
      <c r="G109" s="75">
        <v>25</v>
      </c>
      <c r="H109" s="14"/>
      <c r="I109" s="174" t="s">
        <v>85</v>
      </c>
      <c r="J109" s="3" t="s">
        <v>8</v>
      </c>
      <c r="K109" s="83">
        <v>65.147453083109923</v>
      </c>
      <c r="L109" s="83">
        <v>2.4128686327077746</v>
      </c>
      <c r="M109" s="83">
        <v>25.737265415549597</v>
      </c>
      <c r="N109" s="83">
        <v>6.7024128686327078</v>
      </c>
      <c r="P109" s="54"/>
      <c r="Q109" s="55"/>
    </row>
    <row r="110" spans="2:17" x14ac:dyDescent="0.3">
      <c r="B110" s="175"/>
      <c r="C110" s="3" t="s">
        <v>9</v>
      </c>
      <c r="D110" s="75">
        <v>233</v>
      </c>
      <c r="E110" s="75">
        <v>18</v>
      </c>
      <c r="F110" s="75">
        <v>100</v>
      </c>
      <c r="G110" s="75">
        <v>22</v>
      </c>
      <c r="H110" s="14"/>
      <c r="I110" s="175"/>
      <c r="J110" s="3" t="s">
        <v>9</v>
      </c>
      <c r="K110" s="83">
        <v>62.466487935656836</v>
      </c>
      <c r="L110" s="83">
        <v>4.8257372654155493</v>
      </c>
      <c r="M110" s="83">
        <v>26.809651474530831</v>
      </c>
      <c r="N110" s="83">
        <v>5.8981233243967823</v>
      </c>
      <c r="P110" s="54"/>
      <c r="Q110" s="55"/>
    </row>
    <row r="111" spans="2:17" x14ac:dyDescent="0.3">
      <c r="B111" s="175"/>
      <c r="C111" s="3" t="s">
        <v>10</v>
      </c>
      <c r="D111" s="75">
        <v>192</v>
      </c>
      <c r="E111" s="75">
        <v>17</v>
      </c>
      <c r="F111" s="75">
        <v>81</v>
      </c>
      <c r="G111" s="75">
        <v>83</v>
      </c>
      <c r="H111" s="14"/>
      <c r="I111" s="175"/>
      <c r="J111" s="3" t="s">
        <v>10</v>
      </c>
      <c r="K111" s="83">
        <v>51.474530831099194</v>
      </c>
      <c r="L111" s="83">
        <v>4.5576407506702417</v>
      </c>
      <c r="M111" s="83">
        <v>21.715817694369974</v>
      </c>
      <c r="N111" s="83">
        <v>22.25201072386059</v>
      </c>
      <c r="P111" s="54"/>
      <c r="Q111" s="55"/>
    </row>
    <row r="112" spans="2:17" x14ac:dyDescent="0.3">
      <c r="B112" s="175"/>
      <c r="C112" s="3" t="s">
        <v>13</v>
      </c>
      <c r="D112" s="75">
        <v>234</v>
      </c>
      <c r="E112" s="75">
        <v>15</v>
      </c>
      <c r="F112" s="75">
        <v>85</v>
      </c>
      <c r="G112" s="75">
        <v>39</v>
      </c>
      <c r="H112" s="14"/>
      <c r="I112" s="175"/>
      <c r="J112" s="3" t="s">
        <v>13</v>
      </c>
      <c r="K112" s="83">
        <v>62.734584450402139</v>
      </c>
      <c r="L112" s="83">
        <v>4.0214477211796247</v>
      </c>
      <c r="M112" s="83">
        <v>22.788203753351208</v>
      </c>
      <c r="N112" s="83">
        <v>10.455764075067025</v>
      </c>
      <c r="P112" s="54"/>
      <c r="Q112" s="55"/>
    </row>
    <row r="113" spans="2:17" x14ac:dyDescent="0.3">
      <c r="B113" s="175"/>
      <c r="C113" s="3" t="s">
        <v>14</v>
      </c>
      <c r="D113" s="75">
        <v>190</v>
      </c>
      <c r="E113" s="75">
        <v>18</v>
      </c>
      <c r="F113" s="75">
        <v>78</v>
      </c>
      <c r="G113" s="75">
        <v>87</v>
      </c>
      <c r="H113" s="14"/>
      <c r="I113" s="175"/>
      <c r="J113" s="3" t="s">
        <v>14</v>
      </c>
      <c r="K113" s="83">
        <v>50.938337801608583</v>
      </c>
      <c r="L113" s="83">
        <v>4.8257372654155493</v>
      </c>
      <c r="M113" s="83">
        <v>20.91152815013405</v>
      </c>
      <c r="N113" s="83">
        <v>23.324396782841823</v>
      </c>
      <c r="P113" s="54"/>
      <c r="Q113" s="55"/>
    </row>
    <row r="114" spans="2:17" x14ac:dyDescent="0.3">
      <c r="B114" s="176"/>
      <c r="C114" s="3" t="s">
        <v>15</v>
      </c>
      <c r="D114" s="75">
        <v>155</v>
      </c>
      <c r="E114" s="75">
        <v>26</v>
      </c>
      <c r="F114" s="75">
        <v>65</v>
      </c>
      <c r="G114" s="75">
        <v>127</v>
      </c>
      <c r="H114" s="14"/>
      <c r="I114" s="176"/>
      <c r="J114" s="3" t="s">
        <v>15</v>
      </c>
      <c r="K114" s="83">
        <v>41.55495978552279</v>
      </c>
      <c r="L114" s="83">
        <v>6.9705093833780163</v>
      </c>
      <c r="M114" s="83">
        <v>17.426273458445042</v>
      </c>
      <c r="N114" s="83">
        <v>34.048257372654156</v>
      </c>
      <c r="P114" s="54"/>
      <c r="Q114" s="55"/>
    </row>
    <row r="115" spans="2:17" ht="12.75" customHeight="1" x14ac:dyDescent="0.3">
      <c r="B115" s="174" t="s">
        <v>86</v>
      </c>
      <c r="C115" s="3" t="s">
        <v>8</v>
      </c>
      <c r="D115" s="75">
        <v>228</v>
      </c>
      <c r="E115" s="75">
        <v>14</v>
      </c>
      <c r="F115" s="75">
        <v>97</v>
      </c>
      <c r="G115" s="75">
        <v>12</v>
      </c>
      <c r="H115" s="14"/>
      <c r="I115" s="174" t="s">
        <v>86</v>
      </c>
      <c r="J115" s="3" t="s">
        <v>8</v>
      </c>
      <c r="K115" s="83">
        <v>64.957264957264954</v>
      </c>
      <c r="L115" s="83">
        <v>3.9886039886039883</v>
      </c>
      <c r="M115" s="83">
        <v>27.635327635327634</v>
      </c>
      <c r="N115" s="83">
        <v>3.4188034188034191</v>
      </c>
      <c r="P115" s="54"/>
      <c r="Q115" s="55"/>
    </row>
    <row r="116" spans="2:17" x14ac:dyDescent="0.3">
      <c r="B116" s="175"/>
      <c r="C116" s="3" t="s">
        <v>9</v>
      </c>
      <c r="D116" s="75">
        <v>220</v>
      </c>
      <c r="E116" s="75">
        <v>18</v>
      </c>
      <c r="F116" s="75">
        <v>101</v>
      </c>
      <c r="G116" s="75">
        <v>12</v>
      </c>
      <c r="H116" s="14"/>
      <c r="I116" s="175"/>
      <c r="J116" s="3" t="s">
        <v>9</v>
      </c>
      <c r="K116" s="83">
        <v>62.678062678062673</v>
      </c>
      <c r="L116" s="83">
        <v>5.1282051282051277</v>
      </c>
      <c r="M116" s="83">
        <v>28.774928774928775</v>
      </c>
      <c r="N116" s="83">
        <v>3.4188034188034191</v>
      </c>
      <c r="P116" s="54"/>
      <c r="Q116" s="55"/>
    </row>
    <row r="117" spans="2:17" x14ac:dyDescent="0.3">
      <c r="B117" s="175"/>
      <c r="C117" s="3" t="s">
        <v>10</v>
      </c>
      <c r="D117" s="75">
        <v>165</v>
      </c>
      <c r="E117" s="75">
        <v>15</v>
      </c>
      <c r="F117" s="75">
        <v>77</v>
      </c>
      <c r="G117" s="75">
        <v>94</v>
      </c>
      <c r="H117" s="14"/>
      <c r="I117" s="175"/>
      <c r="J117" s="3" t="s">
        <v>10</v>
      </c>
      <c r="K117" s="83">
        <v>47.008547008547005</v>
      </c>
      <c r="L117" s="83">
        <v>4.2735042735042734</v>
      </c>
      <c r="M117" s="83">
        <v>21.937321937321936</v>
      </c>
      <c r="N117" s="83">
        <v>26.780626780626783</v>
      </c>
      <c r="P117" s="54"/>
      <c r="Q117" s="55"/>
    </row>
    <row r="118" spans="2:17" x14ac:dyDescent="0.3">
      <c r="B118" s="175"/>
      <c r="C118" s="3" t="s">
        <v>13</v>
      </c>
      <c r="D118" s="75">
        <v>211</v>
      </c>
      <c r="E118" s="75">
        <v>22</v>
      </c>
      <c r="F118" s="75">
        <v>65</v>
      </c>
      <c r="G118" s="75">
        <v>53</v>
      </c>
      <c r="H118" s="14"/>
      <c r="I118" s="175"/>
      <c r="J118" s="3" t="s">
        <v>13</v>
      </c>
      <c r="K118" s="83">
        <v>60.113960113960118</v>
      </c>
      <c r="L118" s="83">
        <v>6.267806267806268</v>
      </c>
      <c r="M118" s="83">
        <v>18.518518518518519</v>
      </c>
      <c r="N118" s="83">
        <v>15.0997150997151</v>
      </c>
      <c r="P118" s="54"/>
      <c r="Q118" s="55"/>
    </row>
    <row r="119" spans="2:17" x14ac:dyDescent="0.3">
      <c r="B119" s="175"/>
      <c r="C119" s="3" t="s">
        <v>14</v>
      </c>
      <c r="D119" s="75">
        <v>182</v>
      </c>
      <c r="E119" s="75">
        <v>21</v>
      </c>
      <c r="F119" s="75">
        <v>68</v>
      </c>
      <c r="G119" s="75">
        <v>80</v>
      </c>
      <c r="H119" s="14"/>
      <c r="I119" s="175"/>
      <c r="J119" s="3" t="s">
        <v>14</v>
      </c>
      <c r="K119" s="83">
        <v>51.851851851851848</v>
      </c>
      <c r="L119" s="83">
        <v>5.982905982905983</v>
      </c>
      <c r="M119" s="83">
        <v>19.373219373219371</v>
      </c>
      <c r="N119" s="83">
        <v>22.792022792022792</v>
      </c>
      <c r="P119" s="54"/>
      <c r="Q119" s="55"/>
    </row>
    <row r="120" spans="2:17" x14ac:dyDescent="0.3">
      <c r="B120" s="176"/>
      <c r="C120" s="3" t="s">
        <v>15</v>
      </c>
      <c r="D120" s="75">
        <v>122</v>
      </c>
      <c r="E120" s="75">
        <v>30</v>
      </c>
      <c r="F120" s="75">
        <v>57</v>
      </c>
      <c r="G120" s="75">
        <v>142</v>
      </c>
      <c r="H120" s="14"/>
      <c r="I120" s="176"/>
      <c r="J120" s="3" t="s">
        <v>15</v>
      </c>
      <c r="K120" s="83">
        <v>34.757834757834758</v>
      </c>
      <c r="L120" s="83">
        <v>8.5470085470085468</v>
      </c>
      <c r="M120" s="83">
        <v>16.239316239316238</v>
      </c>
      <c r="N120" s="83">
        <v>40.455840455840459</v>
      </c>
      <c r="P120" s="54"/>
      <c r="Q120" s="55"/>
    </row>
  </sheetData>
  <sheetProtection sheet="1"/>
  <mergeCells count="35">
    <mergeCell ref="I115:I120"/>
    <mergeCell ref="B9:N9"/>
    <mergeCell ref="I79:I84"/>
    <mergeCell ref="I85:I90"/>
    <mergeCell ref="I91:I96"/>
    <mergeCell ref="I97:I102"/>
    <mergeCell ref="I103:I108"/>
    <mergeCell ref="I109:I114"/>
    <mergeCell ref="I41:I46"/>
    <mergeCell ref="I47:I52"/>
    <mergeCell ref="I54:I59"/>
    <mergeCell ref="I60:I65"/>
    <mergeCell ref="I66:I71"/>
    <mergeCell ref="I73:I78"/>
    <mergeCell ref="I15:I20"/>
    <mergeCell ref="I22:I27"/>
    <mergeCell ref="I28:I33"/>
    <mergeCell ref="I34:I39"/>
    <mergeCell ref="B91:B96"/>
    <mergeCell ref="B97:B102"/>
    <mergeCell ref="B103:B108"/>
    <mergeCell ref="B109:B114"/>
    <mergeCell ref="B115:B120"/>
    <mergeCell ref="B54:B59"/>
    <mergeCell ref="B60:B65"/>
    <mergeCell ref="B66:B71"/>
    <mergeCell ref="B73:B78"/>
    <mergeCell ref="B79:B84"/>
    <mergeCell ref="B22:B27"/>
    <mergeCell ref="B85:B90"/>
    <mergeCell ref="B15:B20"/>
    <mergeCell ref="B28:B33"/>
    <mergeCell ref="B34:B39"/>
    <mergeCell ref="B41:B46"/>
    <mergeCell ref="B47:B52"/>
  </mergeCells>
  <conditionalFormatting sqref="H15:H120">
    <cfRule type="cellIs" dxfId="1" priority="2" stopIfTrue="1" operator="notEqual">
      <formula>0</formula>
    </cfRule>
  </conditionalFormatting>
  <hyperlinks>
    <hyperlink ref="B5" location="Indice!A1" display="&lt;&lt; voltar"/>
  </hyperlinks>
  <printOptions horizontalCentered="1"/>
  <pageMargins left="0.25" right="0.25" top="0.75" bottom="0.75" header="0.3" footer="0.3"/>
  <pageSetup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zoomScaleNormal="10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4" width="10.7265625" style="16" customWidth="1"/>
    <col min="5" max="5" width="3.453125" style="43" customWidth="1"/>
    <col min="6" max="8" width="10.7265625" style="16" customWidth="1"/>
    <col min="9" max="9" width="10.7265625" style="78" customWidth="1"/>
    <col min="10" max="10" width="10.7265625" style="16" customWidth="1"/>
    <col min="11" max="16384" width="9.1796875" style="16"/>
  </cols>
  <sheetData>
    <row r="2" spans="1:10" ht="18.5" x14ac:dyDescent="0.3">
      <c r="B2" s="33" t="str">
        <f>+'Amostra e Respostas'!$B$2</f>
        <v>Inquérito às Práticas de Gestão</v>
      </c>
      <c r="F2" s="33"/>
    </row>
    <row r="3" spans="1:10" ht="18.5" x14ac:dyDescent="0.3">
      <c r="A3" s="35"/>
      <c r="B3" s="33" t="str">
        <f>+'Amostra e Respostas'!$B$3</f>
        <v>Ano 2022</v>
      </c>
      <c r="F3" s="33"/>
    </row>
    <row r="4" spans="1:10" ht="3" customHeight="1" x14ac:dyDescent="0.3">
      <c r="B4" s="36"/>
      <c r="C4" s="36"/>
      <c r="D4" s="36"/>
      <c r="E4" s="44"/>
      <c r="F4" s="36"/>
      <c r="G4" s="36"/>
      <c r="H4" s="36"/>
      <c r="I4" s="86"/>
      <c r="J4" s="36"/>
    </row>
    <row r="5" spans="1:10" ht="14.5" x14ac:dyDescent="0.35">
      <c r="B5" s="37" t="s">
        <v>96</v>
      </c>
      <c r="F5" s="19"/>
    </row>
    <row r="6" spans="1:10" ht="3" customHeight="1" x14ac:dyDescent="0.35">
      <c r="B6" s="28"/>
      <c r="F6" s="28"/>
    </row>
    <row r="7" spans="1:10" ht="18.5" x14ac:dyDescent="0.45">
      <c r="A7" s="35"/>
      <c r="B7" s="33" t="s">
        <v>112</v>
      </c>
      <c r="C7" s="48"/>
      <c r="D7" s="48"/>
      <c r="E7" s="49"/>
      <c r="F7" s="33"/>
    </row>
    <row r="8" spans="1:10" ht="3" customHeight="1" x14ac:dyDescent="0.3">
      <c r="B8" s="50"/>
      <c r="C8" s="50"/>
      <c r="D8" s="50"/>
      <c r="E8" s="51"/>
      <c r="F8" s="36"/>
      <c r="G8" s="36"/>
      <c r="H8" s="36"/>
      <c r="I8" s="86"/>
      <c r="J8" s="36"/>
    </row>
    <row r="9" spans="1:10" ht="43.5" customHeight="1" x14ac:dyDescent="0.3">
      <c r="A9" s="35"/>
      <c r="B9" s="172" t="s">
        <v>148</v>
      </c>
      <c r="C9" s="172"/>
      <c r="D9" s="172"/>
      <c r="E9" s="172"/>
      <c r="F9" s="38"/>
      <c r="G9" s="38"/>
      <c r="H9" s="128"/>
      <c r="I9" s="16"/>
      <c r="J9" s="38"/>
    </row>
    <row r="10" spans="1:10" ht="3" customHeight="1" x14ac:dyDescent="0.35">
      <c r="B10" s="28"/>
      <c r="E10" s="134"/>
      <c r="F10" s="28"/>
    </row>
    <row r="11" spans="1:10" ht="15" customHeight="1" x14ac:dyDescent="0.3">
      <c r="B11" s="185" t="s">
        <v>151</v>
      </c>
      <c r="C11" s="185"/>
      <c r="D11" s="185"/>
      <c r="E11" s="45"/>
      <c r="F11" s="39"/>
      <c r="G11" s="39"/>
      <c r="H11" s="39"/>
      <c r="I11" s="87"/>
      <c r="J11" s="39"/>
    </row>
    <row r="12" spans="1:10" ht="5.15" customHeight="1" x14ac:dyDescent="0.3">
      <c r="B12" s="36"/>
      <c r="C12" s="36"/>
      <c r="D12" s="36"/>
      <c r="E12" s="44"/>
      <c r="F12" s="36"/>
    </row>
    <row r="13" spans="1:10" ht="22.15" customHeight="1" x14ac:dyDescent="0.3">
      <c r="B13" s="181" t="s">
        <v>64</v>
      </c>
      <c r="C13" s="183" t="s">
        <v>16</v>
      </c>
      <c r="D13" s="184"/>
      <c r="G13" s="90"/>
    </row>
    <row r="14" spans="1:10" x14ac:dyDescent="0.3">
      <c r="B14" s="182"/>
      <c r="C14" s="105" t="s">
        <v>143</v>
      </c>
      <c r="D14" s="105" t="s">
        <v>150</v>
      </c>
    </row>
    <row r="15" spans="1:10" x14ac:dyDescent="0.3">
      <c r="B15" s="4" t="s">
        <v>66</v>
      </c>
      <c r="C15" s="5"/>
      <c r="D15" s="5"/>
      <c r="E15" s="52"/>
      <c r="F15" s="5"/>
    </row>
    <row r="16" spans="1:10" x14ac:dyDescent="0.3">
      <c r="A16" s="35"/>
      <c r="B16" s="129" t="s">
        <v>66</v>
      </c>
      <c r="C16" s="82">
        <v>46.306945495373341</v>
      </c>
      <c r="D16" s="82">
        <v>53.693054504626659</v>
      </c>
      <c r="E16" s="135"/>
      <c r="F16" s="133"/>
      <c r="G16" s="13"/>
      <c r="H16" s="13"/>
      <c r="I16" s="88"/>
      <c r="J16" s="141"/>
    </row>
    <row r="17" spans="2:10" x14ac:dyDescent="0.3">
      <c r="B17" s="4" t="s">
        <v>67</v>
      </c>
      <c r="C17" s="76">
        <v>0</v>
      </c>
      <c r="D17" s="76">
        <v>0</v>
      </c>
      <c r="E17" s="52"/>
      <c r="F17" s="133"/>
    </row>
    <row r="18" spans="2:10" x14ac:dyDescent="0.3">
      <c r="B18" s="129" t="s">
        <v>68</v>
      </c>
      <c r="C18" s="82">
        <v>42.101178441114087</v>
      </c>
      <c r="D18" s="82">
        <v>57.898821558885913</v>
      </c>
      <c r="E18" s="135"/>
      <c r="F18" s="133"/>
      <c r="G18" s="13"/>
      <c r="H18" s="13"/>
      <c r="I18" s="88"/>
      <c r="J18" s="141"/>
    </row>
    <row r="19" spans="2:10" x14ac:dyDescent="0.3">
      <c r="B19" s="129" t="s">
        <v>71</v>
      </c>
      <c r="C19" s="82">
        <v>43.509953440180922</v>
      </c>
      <c r="D19" s="82">
        <v>56.490046559819078</v>
      </c>
      <c r="E19" s="135"/>
      <c r="F19" s="133"/>
      <c r="G19" s="13"/>
      <c r="H19" s="13"/>
      <c r="I19" s="88"/>
      <c r="J19" s="141"/>
    </row>
    <row r="20" spans="2:10" x14ac:dyDescent="0.3">
      <c r="B20" s="129" t="s">
        <v>72</v>
      </c>
      <c r="C20" s="82">
        <v>47.490154425024457</v>
      </c>
      <c r="D20" s="82">
        <v>52.509845574975543</v>
      </c>
      <c r="E20" s="135"/>
      <c r="F20" s="133"/>
      <c r="G20" s="13"/>
      <c r="H20" s="13"/>
      <c r="I20" s="88"/>
      <c r="J20" s="141"/>
    </row>
    <row r="21" spans="2:10" x14ac:dyDescent="0.3">
      <c r="B21" s="4" t="s">
        <v>73</v>
      </c>
      <c r="C21" s="76">
        <v>0</v>
      </c>
      <c r="D21" s="76">
        <v>0</v>
      </c>
      <c r="F21" s="133"/>
      <c r="G21" s="53"/>
      <c r="H21" s="53"/>
      <c r="I21" s="89"/>
      <c r="J21" s="53"/>
    </row>
    <row r="22" spans="2:10" x14ac:dyDescent="0.3">
      <c r="B22" s="130" t="s">
        <v>69</v>
      </c>
      <c r="C22" s="82">
        <v>46.556841166589592</v>
      </c>
      <c r="D22" s="82">
        <v>53.443158833410408</v>
      </c>
      <c r="E22" s="135"/>
      <c r="F22" s="133"/>
      <c r="G22" s="13"/>
      <c r="H22" s="13"/>
      <c r="I22" s="88"/>
      <c r="J22" s="141"/>
    </row>
    <row r="23" spans="2:10" x14ac:dyDescent="0.3">
      <c r="B23" s="130" t="s">
        <v>70</v>
      </c>
      <c r="C23" s="82">
        <v>44.727036664472081</v>
      </c>
      <c r="D23" s="82">
        <v>55.272963335527919</v>
      </c>
      <c r="E23" s="135"/>
      <c r="F23" s="133"/>
      <c r="G23" s="13"/>
      <c r="H23" s="13"/>
      <c r="I23" s="88"/>
      <c r="J23" s="141"/>
    </row>
    <row r="24" spans="2:10" x14ac:dyDescent="0.3">
      <c r="B24" s="4" t="s">
        <v>74</v>
      </c>
      <c r="C24" s="76">
        <v>0</v>
      </c>
      <c r="D24" s="76">
        <v>0</v>
      </c>
      <c r="F24" s="133"/>
      <c r="G24" s="53"/>
      <c r="H24" s="53"/>
      <c r="I24" s="89"/>
      <c r="J24" s="53"/>
    </row>
    <row r="25" spans="2:10" x14ac:dyDescent="0.3">
      <c r="B25" s="129" t="s">
        <v>116</v>
      </c>
      <c r="C25" s="82">
        <v>31.311098329743796</v>
      </c>
      <c r="D25" s="82">
        <v>68.6889016702562</v>
      </c>
      <c r="E25" s="135"/>
      <c r="F25" s="133"/>
      <c r="G25" s="13"/>
      <c r="H25" s="13"/>
      <c r="I25" s="88"/>
      <c r="J25" s="141"/>
    </row>
    <row r="26" spans="2:10" x14ac:dyDescent="0.3">
      <c r="B26" s="129" t="s">
        <v>109</v>
      </c>
      <c r="C26" s="82">
        <v>35.6158179615827</v>
      </c>
      <c r="D26" s="82">
        <v>64.384182038417293</v>
      </c>
      <c r="E26" s="135"/>
      <c r="F26" s="133"/>
      <c r="G26" s="13"/>
      <c r="H26" s="13"/>
      <c r="I26" s="88"/>
      <c r="J26" s="141"/>
    </row>
    <row r="27" spans="2:10" x14ac:dyDescent="0.3">
      <c r="B27" s="129" t="s">
        <v>107</v>
      </c>
      <c r="C27" s="82">
        <v>47.705408225169762</v>
      </c>
      <c r="D27" s="82">
        <v>52.294591774830238</v>
      </c>
      <c r="E27" s="135"/>
      <c r="F27" s="133"/>
      <c r="G27" s="13"/>
      <c r="H27" s="13"/>
      <c r="I27" s="88"/>
      <c r="J27" s="141"/>
    </row>
    <row r="28" spans="2:10" x14ac:dyDescent="0.3">
      <c r="B28" s="4" t="s">
        <v>78</v>
      </c>
      <c r="C28" s="76">
        <v>0</v>
      </c>
      <c r="D28" s="76">
        <v>0</v>
      </c>
      <c r="F28" s="133"/>
      <c r="G28" s="53"/>
      <c r="H28" s="53"/>
      <c r="I28" s="89"/>
      <c r="J28" s="53"/>
    </row>
    <row r="29" spans="2:10" x14ac:dyDescent="0.3">
      <c r="B29" s="129" t="s">
        <v>79</v>
      </c>
      <c r="C29" s="82">
        <v>30.970274817896637</v>
      </c>
      <c r="D29" s="82">
        <v>69.029725182103363</v>
      </c>
      <c r="E29" s="135"/>
      <c r="F29" s="133"/>
      <c r="G29" s="13"/>
      <c r="H29" s="13"/>
      <c r="I29" s="88"/>
      <c r="J29" s="141"/>
    </row>
    <row r="30" spans="2:10" x14ac:dyDescent="0.3">
      <c r="B30" s="129" t="s">
        <v>80</v>
      </c>
      <c r="C30" s="82">
        <v>41.054829859047928</v>
      </c>
      <c r="D30" s="82">
        <v>58.945170140952072</v>
      </c>
      <c r="E30" s="135"/>
      <c r="F30" s="133"/>
      <c r="G30" s="13"/>
      <c r="H30" s="13"/>
      <c r="I30" s="88"/>
      <c r="J30" s="141"/>
    </row>
    <row r="31" spans="2:10" x14ac:dyDescent="0.3">
      <c r="B31" s="129" t="s">
        <v>81</v>
      </c>
      <c r="C31" s="82">
        <v>24.571562458036951</v>
      </c>
      <c r="D31" s="82">
        <v>75.428437541963049</v>
      </c>
      <c r="E31" s="135"/>
      <c r="F31" s="133"/>
      <c r="G31" s="13"/>
      <c r="H31" s="13"/>
      <c r="I31" s="88"/>
      <c r="J31" s="141"/>
    </row>
    <row r="32" spans="2:10" x14ac:dyDescent="0.3">
      <c r="B32" s="129" t="s">
        <v>82</v>
      </c>
      <c r="C32" s="82">
        <v>12.545427241513673</v>
      </c>
      <c r="D32" s="82">
        <v>87.454572758486322</v>
      </c>
      <c r="E32" s="135"/>
      <c r="F32" s="133"/>
      <c r="G32" s="13"/>
      <c r="H32" s="13"/>
      <c r="I32" s="88"/>
      <c r="J32" s="141"/>
    </row>
    <row r="33" spans="2:10" x14ac:dyDescent="0.3">
      <c r="B33" s="129" t="s">
        <v>83</v>
      </c>
      <c r="C33" s="82">
        <v>58.430426906911684</v>
      </c>
      <c r="D33" s="82">
        <v>41.569573093088316</v>
      </c>
      <c r="E33" s="135"/>
      <c r="F33" s="133"/>
      <c r="G33" s="13"/>
      <c r="H33" s="13"/>
      <c r="I33" s="88"/>
      <c r="J33" s="141"/>
    </row>
    <row r="34" spans="2:10" x14ac:dyDescent="0.3">
      <c r="B34" s="129" t="s">
        <v>84</v>
      </c>
      <c r="C34" s="82">
        <v>60.450944546169239</v>
      </c>
      <c r="D34" s="82">
        <v>39.549055453830761</v>
      </c>
      <c r="E34" s="135"/>
      <c r="F34" s="133"/>
      <c r="G34" s="13"/>
      <c r="H34" s="13"/>
      <c r="I34" s="88"/>
      <c r="J34" s="141"/>
    </row>
    <row r="35" spans="2:10" ht="21" x14ac:dyDescent="0.3">
      <c r="B35" s="129" t="s">
        <v>85</v>
      </c>
      <c r="C35" s="82">
        <v>29.725940627553911</v>
      </c>
      <c r="D35" s="82">
        <v>70.274059372446089</v>
      </c>
      <c r="E35" s="135"/>
      <c r="F35" s="133"/>
      <c r="G35" s="13"/>
      <c r="H35" s="13"/>
      <c r="I35" s="88"/>
      <c r="J35" s="141"/>
    </row>
    <row r="36" spans="2:10" x14ac:dyDescent="0.3">
      <c r="B36" s="129" t="s">
        <v>86</v>
      </c>
      <c r="C36" s="82">
        <v>56.319971029013807</v>
      </c>
      <c r="D36" s="82">
        <v>43.680028970986193</v>
      </c>
      <c r="E36" s="135"/>
      <c r="F36" s="133"/>
      <c r="G36" s="13"/>
      <c r="H36" s="13"/>
      <c r="I36" s="88"/>
      <c r="J36" s="141"/>
    </row>
  </sheetData>
  <sheetProtection sheet="1"/>
  <mergeCells count="4">
    <mergeCell ref="B9:E9"/>
    <mergeCell ref="B13:B14"/>
    <mergeCell ref="C13:D13"/>
    <mergeCell ref="B11:D11"/>
  </mergeCells>
  <hyperlinks>
    <hyperlink ref="B5" location="Indice!A1" display="&lt;&lt; voltar"/>
  </hyperlinks>
  <printOptions horizontalCentered="1"/>
  <pageMargins left="0.25" right="0.25" top="0.35" bottom="0.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6" width="10.7265625" style="16" customWidth="1"/>
    <col min="7" max="7" width="3.453125" style="16" customWidth="1"/>
    <col min="8" max="11" width="9.1796875" style="16"/>
    <col min="12" max="12" width="9.1796875" style="80"/>
    <col min="13" max="16384" width="9.1796875" style="16"/>
  </cols>
  <sheetData>
    <row r="1" spans="1:19" x14ac:dyDescent="0.3">
      <c r="E1" s="43"/>
    </row>
    <row r="2" spans="1:19" ht="18.5" x14ac:dyDescent="0.3">
      <c r="B2" s="33" t="str">
        <f>+'Amostra e Respostas'!$B$2</f>
        <v>Inquérito às Práticas de Gestão</v>
      </c>
      <c r="E2" s="43"/>
      <c r="J2" s="80"/>
      <c r="K2" s="80"/>
      <c r="L2" s="16"/>
    </row>
    <row r="3" spans="1:19" ht="18.5" x14ac:dyDescent="0.3">
      <c r="A3" s="35"/>
      <c r="B3" s="33" t="str">
        <f>+'Amostra e Respostas'!$B$3</f>
        <v>Ano 2022</v>
      </c>
      <c r="E3" s="43"/>
      <c r="J3" s="80"/>
      <c r="K3" s="80"/>
    </row>
    <row r="4" spans="1:19" ht="3" customHeight="1" x14ac:dyDescent="0.3">
      <c r="B4" s="36"/>
      <c r="C4" s="36"/>
      <c r="D4" s="36"/>
      <c r="E4" s="44"/>
      <c r="F4" s="36"/>
      <c r="G4" s="36"/>
      <c r="J4" s="80"/>
      <c r="K4" s="80"/>
    </row>
    <row r="5" spans="1:19" x14ac:dyDescent="0.3">
      <c r="B5" s="37" t="s">
        <v>96</v>
      </c>
      <c r="E5" s="43"/>
    </row>
    <row r="6" spans="1:19" ht="3" customHeight="1" x14ac:dyDescent="0.35">
      <c r="B6" s="28"/>
      <c r="E6" s="43"/>
    </row>
    <row r="7" spans="1:19" ht="16.5" customHeight="1" x14ac:dyDescent="0.3">
      <c r="A7" s="35"/>
      <c r="B7" s="33" t="s">
        <v>112</v>
      </c>
      <c r="E7" s="43"/>
    </row>
    <row r="8" spans="1:19" ht="3" customHeight="1" x14ac:dyDescent="0.3">
      <c r="B8" s="36"/>
      <c r="C8" s="36"/>
      <c r="D8" s="36"/>
      <c r="E8" s="44"/>
      <c r="F8" s="36"/>
      <c r="G8" s="36"/>
    </row>
    <row r="9" spans="1:19" ht="35.5" customHeight="1" x14ac:dyDescent="0.3">
      <c r="B9" s="172" t="s">
        <v>115</v>
      </c>
      <c r="C9" s="172"/>
      <c r="D9" s="172"/>
      <c r="E9" s="172"/>
      <c r="F9" s="172"/>
      <c r="G9" s="172"/>
    </row>
    <row r="10" spans="1:19" ht="3" customHeight="1" x14ac:dyDescent="0.3">
      <c r="B10" s="36"/>
      <c r="C10" s="36"/>
      <c r="D10" s="36"/>
      <c r="E10" s="44"/>
      <c r="F10" s="36"/>
      <c r="G10" s="36"/>
    </row>
    <row r="11" spans="1:19" ht="15" customHeight="1" x14ac:dyDescent="0.3">
      <c r="B11" s="39" t="s">
        <v>151</v>
      </c>
      <c r="C11" s="39"/>
      <c r="D11" s="39"/>
      <c r="E11" s="45"/>
      <c r="F11" s="39"/>
      <c r="G11" s="39"/>
    </row>
    <row r="12" spans="1:19" ht="5.15" customHeight="1" x14ac:dyDescent="0.3">
      <c r="B12" s="36"/>
      <c r="C12" s="36"/>
      <c r="D12" s="36"/>
      <c r="E12" s="36"/>
    </row>
    <row r="13" spans="1:19" ht="26.25" customHeight="1" x14ac:dyDescent="0.3">
      <c r="B13" s="186" t="s">
        <v>64</v>
      </c>
      <c r="C13" s="188" t="s">
        <v>16</v>
      </c>
      <c r="D13" s="189"/>
      <c r="E13" s="189"/>
      <c r="F13" s="190"/>
    </row>
    <row r="14" spans="1:19" ht="31.5" x14ac:dyDescent="0.3">
      <c r="B14" s="187"/>
      <c r="C14" s="108" t="s">
        <v>17</v>
      </c>
      <c r="D14" s="108" t="s">
        <v>18</v>
      </c>
      <c r="E14" s="108" t="s">
        <v>19</v>
      </c>
      <c r="F14" s="109" t="s">
        <v>21</v>
      </c>
      <c r="L14" s="122"/>
      <c r="M14" s="42"/>
      <c r="N14" s="42"/>
      <c r="O14" s="42"/>
      <c r="P14" s="42"/>
      <c r="Q14" s="42"/>
      <c r="R14" s="42"/>
      <c r="S14" s="42"/>
    </row>
    <row r="15" spans="1:19" ht="12.75" customHeight="1" x14ac:dyDescent="0.3">
      <c r="B15" s="4" t="s">
        <v>66</v>
      </c>
      <c r="C15" s="5"/>
      <c r="D15" s="5"/>
      <c r="E15" s="5"/>
      <c r="F15" s="5"/>
    </row>
    <row r="16" spans="1:19" x14ac:dyDescent="0.3">
      <c r="B16" s="129" t="s">
        <v>66</v>
      </c>
      <c r="C16" s="82">
        <v>1.4028469862685449</v>
      </c>
      <c r="D16" s="82">
        <v>3.1847334880944107</v>
      </c>
      <c r="E16" s="82">
        <v>7.1092073445502519</v>
      </c>
      <c r="F16" s="82">
        <v>88.303212180691602</v>
      </c>
      <c r="G16" s="13"/>
      <c r="I16" s="91"/>
      <c r="L16" s="81"/>
    </row>
    <row r="17" spans="2:12" x14ac:dyDescent="0.3">
      <c r="B17" s="4" t="s">
        <v>67</v>
      </c>
      <c r="C17" s="76">
        <v>0</v>
      </c>
      <c r="D17" s="76">
        <v>0</v>
      </c>
      <c r="E17" s="76">
        <v>0</v>
      </c>
      <c r="F17" s="76">
        <v>0</v>
      </c>
      <c r="I17" s="78"/>
    </row>
    <row r="18" spans="2:12" x14ac:dyDescent="0.3">
      <c r="B18" s="129" t="s">
        <v>68</v>
      </c>
      <c r="C18" s="82">
        <v>2.1077139883223679</v>
      </c>
      <c r="D18" s="82">
        <v>2.9736739991078243</v>
      </c>
      <c r="E18" s="82">
        <v>6.9235953684252767</v>
      </c>
      <c r="F18" s="82">
        <v>87.995016645282135</v>
      </c>
      <c r="G18" s="47"/>
      <c r="I18" s="91"/>
      <c r="L18" s="81"/>
    </row>
    <row r="19" spans="2:12" x14ac:dyDescent="0.3">
      <c r="B19" s="129" t="s">
        <v>71</v>
      </c>
      <c r="C19" s="82">
        <v>1.5940072052104668</v>
      </c>
      <c r="D19" s="82">
        <v>3.6805038073397065</v>
      </c>
      <c r="E19" s="82">
        <v>7.0786246156830117</v>
      </c>
      <c r="F19" s="82">
        <v>87.646864372342222</v>
      </c>
      <c r="I19" s="91"/>
      <c r="L19" s="81"/>
    </row>
    <row r="20" spans="2:12" x14ac:dyDescent="0.3">
      <c r="B20" s="129" t="s">
        <v>72</v>
      </c>
      <c r="C20" s="82">
        <v>1.2876854383277225</v>
      </c>
      <c r="D20" s="82">
        <v>3.0535965084456498</v>
      </c>
      <c r="E20" s="82">
        <v>7.1336162416834794</v>
      </c>
      <c r="F20" s="82">
        <v>88.525101811823376</v>
      </c>
      <c r="I20" s="91"/>
      <c r="L20" s="81"/>
    </row>
    <row r="21" spans="2:12" x14ac:dyDescent="0.3">
      <c r="B21" s="4" t="s">
        <v>73</v>
      </c>
      <c r="C21" s="76">
        <v>0</v>
      </c>
      <c r="D21" s="76">
        <v>0</v>
      </c>
      <c r="E21" s="76">
        <v>0</v>
      </c>
      <c r="F21" s="76">
        <v>0</v>
      </c>
      <c r="I21" s="78"/>
    </row>
    <row r="22" spans="2:12" x14ac:dyDescent="0.3">
      <c r="B22" s="130" t="s">
        <v>69</v>
      </c>
      <c r="C22" s="82">
        <v>1.2729518135742268</v>
      </c>
      <c r="D22" s="82">
        <v>3.2684620209891762</v>
      </c>
      <c r="E22" s="82">
        <v>7.3763689507722274</v>
      </c>
      <c r="F22" s="82">
        <v>88.082217214664354</v>
      </c>
      <c r="I22" s="91"/>
      <c r="L22" s="81"/>
    </row>
    <row r="23" spans="2:12" x14ac:dyDescent="0.3">
      <c r="B23" s="130" t="s">
        <v>70</v>
      </c>
      <c r="C23" s="82">
        <v>2.2240798213713586</v>
      </c>
      <c r="D23" s="82">
        <v>2.6553787869144805</v>
      </c>
      <c r="E23" s="82">
        <v>5.4201385488809564</v>
      </c>
      <c r="F23" s="82">
        <v>89.700402841751838</v>
      </c>
      <c r="I23" s="91"/>
      <c r="L23" s="81"/>
    </row>
    <row r="24" spans="2:12" x14ac:dyDescent="0.3">
      <c r="B24" s="4" t="s">
        <v>74</v>
      </c>
      <c r="C24" s="76">
        <v>0</v>
      </c>
      <c r="D24" s="76">
        <v>0</v>
      </c>
      <c r="E24" s="76">
        <v>0</v>
      </c>
      <c r="F24" s="76">
        <v>0</v>
      </c>
      <c r="I24" s="78"/>
    </row>
    <row r="25" spans="2:12" x14ac:dyDescent="0.3">
      <c r="B25" s="129" t="s">
        <v>116</v>
      </c>
      <c r="C25" s="82">
        <v>19.120184012408085</v>
      </c>
      <c r="D25" s="82">
        <v>6.6992524391353561</v>
      </c>
      <c r="E25" s="82">
        <v>9.8044853288163889</v>
      </c>
      <c r="F25" s="82">
        <v>64.376078205091574</v>
      </c>
      <c r="I25" s="91"/>
      <c r="L25" s="81"/>
    </row>
    <row r="26" spans="2:12" x14ac:dyDescent="0.3">
      <c r="B26" s="129" t="s">
        <v>109</v>
      </c>
      <c r="C26" s="82">
        <v>3.8197282664792693</v>
      </c>
      <c r="D26" s="82">
        <v>5.085606981786734</v>
      </c>
      <c r="E26" s="82">
        <v>8.9130674923398434</v>
      </c>
      <c r="F26" s="82">
        <v>82.181597261183597</v>
      </c>
      <c r="I26" s="91"/>
      <c r="L26" s="81"/>
    </row>
    <row r="27" spans="2:12" x14ac:dyDescent="0.3">
      <c r="B27" s="129" t="s">
        <v>107</v>
      </c>
      <c r="C27" s="82">
        <v>1.0183866222304778</v>
      </c>
      <c r="D27" s="82">
        <v>2.9320431209977644</v>
      </c>
      <c r="E27" s="82">
        <v>6.8724644873604426</v>
      </c>
      <c r="F27" s="82">
        <v>89.177105769256656</v>
      </c>
      <c r="I27" s="91"/>
      <c r="L27" s="81"/>
    </row>
    <row r="28" spans="2:12" x14ac:dyDescent="0.3">
      <c r="B28" s="4" t="s">
        <v>78</v>
      </c>
      <c r="C28" s="76">
        <v>0</v>
      </c>
      <c r="D28" s="76">
        <v>0</v>
      </c>
      <c r="E28" s="76">
        <v>0</v>
      </c>
      <c r="F28" s="76">
        <v>0</v>
      </c>
      <c r="I28" s="78"/>
    </row>
    <row r="29" spans="2:12" x14ac:dyDescent="0.3">
      <c r="B29" s="129" t="s">
        <v>79</v>
      </c>
      <c r="C29" s="82">
        <v>2.2434099829626666</v>
      </c>
      <c r="D29" s="82">
        <v>2.5126191807207663</v>
      </c>
      <c r="E29" s="82">
        <v>4.4531688165140384</v>
      </c>
      <c r="F29" s="82">
        <v>90.790802019802541</v>
      </c>
      <c r="I29" s="91"/>
      <c r="L29" s="81"/>
    </row>
    <row r="30" spans="2:12" x14ac:dyDescent="0.3">
      <c r="B30" s="129" t="s">
        <v>80</v>
      </c>
      <c r="C30" s="82">
        <v>2.2373162440278387</v>
      </c>
      <c r="D30" s="82">
        <v>4.1992547395798194</v>
      </c>
      <c r="E30" s="82">
        <v>7.4193317227926752</v>
      </c>
      <c r="F30" s="82">
        <v>86.144097292852877</v>
      </c>
      <c r="I30" s="91"/>
      <c r="L30" s="81"/>
    </row>
    <row r="31" spans="2:12" x14ac:dyDescent="0.3">
      <c r="B31" s="129" t="s">
        <v>81</v>
      </c>
      <c r="C31" s="82">
        <v>1.8576784037939478</v>
      </c>
      <c r="D31" s="82">
        <v>3.6417191056198299</v>
      </c>
      <c r="E31" s="82">
        <v>8.2608113533193439</v>
      </c>
      <c r="F31" s="82">
        <v>86.239791136657701</v>
      </c>
      <c r="I31" s="91"/>
      <c r="L31" s="81"/>
    </row>
    <row r="32" spans="2:12" x14ac:dyDescent="0.3">
      <c r="B32" s="129" t="s">
        <v>82</v>
      </c>
      <c r="C32" s="82">
        <v>1.7029584019107453</v>
      </c>
      <c r="D32" s="82">
        <v>5.0878510288798857</v>
      </c>
      <c r="E32" s="82">
        <v>9.2085898783798772</v>
      </c>
      <c r="F32" s="82">
        <v>84.000600690829501</v>
      </c>
      <c r="I32" s="91"/>
      <c r="L32" s="81"/>
    </row>
    <row r="33" spans="2:12" x14ac:dyDescent="0.3">
      <c r="B33" s="129" t="s">
        <v>83</v>
      </c>
      <c r="C33" s="82">
        <v>1.1925509847818543</v>
      </c>
      <c r="D33" s="82">
        <v>2.7182391157957735</v>
      </c>
      <c r="E33" s="82">
        <v>6.5993154401906811</v>
      </c>
      <c r="F33" s="82">
        <v>89.489894458975115</v>
      </c>
      <c r="I33" s="91"/>
      <c r="L33" s="81"/>
    </row>
    <row r="34" spans="2:12" x14ac:dyDescent="0.3">
      <c r="B34" s="129" t="s">
        <v>84</v>
      </c>
      <c r="C34" s="82">
        <v>1.0968921388207158</v>
      </c>
      <c r="D34" s="82">
        <v>2.5954240761346457</v>
      </c>
      <c r="E34" s="82">
        <v>9.8083208686956116</v>
      </c>
      <c r="F34" s="82">
        <v>86.499362916349014</v>
      </c>
      <c r="I34" s="91"/>
      <c r="L34" s="81"/>
    </row>
    <row r="35" spans="2:12" ht="21" x14ac:dyDescent="0.3">
      <c r="B35" s="129" t="s">
        <v>85</v>
      </c>
      <c r="C35" s="82">
        <v>1.4180144420927867</v>
      </c>
      <c r="D35" s="82">
        <v>3.9474684345506392</v>
      </c>
      <c r="E35" s="82">
        <v>11.692073814349857</v>
      </c>
      <c r="F35" s="82">
        <v>82.942443309006705</v>
      </c>
      <c r="I35" s="91"/>
      <c r="L35" s="81"/>
    </row>
    <row r="36" spans="2:12" x14ac:dyDescent="0.3">
      <c r="B36" s="129" t="s">
        <v>86</v>
      </c>
      <c r="C36" s="82">
        <v>0.74900743267663683</v>
      </c>
      <c r="D36" s="82">
        <v>2.0513794368028897</v>
      </c>
      <c r="E36" s="82">
        <v>4.0528544867129481</v>
      </c>
      <c r="F36" s="82">
        <v>93.14675864380753</v>
      </c>
      <c r="I36" s="91"/>
      <c r="L36" s="81"/>
    </row>
  </sheetData>
  <sheetProtection sheet="1"/>
  <mergeCells count="3">
    <mergeCell ref="B9:G9"/>
    <mergeCell ref="B13:B14"/>
    <mergeCell ref="C13:F13"/>
  </mergeCells>
  <hyperlinks>
    <hyperlink ref="B5" location="Indice!A1" display="&lt;&lt; voltar"/>
  </hyperlinks>
  <printOptions horizontalCentered="1"/>
  <pageMargins left="0.25" right="0.25" top="0.35" bottom="0.3" header="0.31496062992125984" footer="0.31496062992125984"/>
  <pageSetup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6"/>
  <sheetViews>
    <sheetView showGridLines="0" workbookViewId="0">
      <selection activeCell="M19" sqref="M19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6" width="10.7265625" style="16" customWidth="1"/>
    <col min="7" max="8" width="3.453125" style="16" customWidth="1"/>
    <col min="9" max="9" width="9.1796875" style="16"/>
    <col min="10" max="10" width="9.1796875" style="78"/>
    <col min="11" max="16384" width="9.1796875" style="16"/>
  </cols>
  <sheetData>
    <row r="1" spans="1:12" x14ac:dyDescent="0.3">
      <c r="E1" s="43"/>
      <c r="I1" s="46"/>
    </row>
    <row r="2" spans="1:12" ht="18.5" x14ac:dyDescent="0.3">
      <c r="B2" s="33" t="str">
        <f>+'Amostra e Respostas'!$B$2</f>
        <v>Inquérito às Práticas de Gestão</v>
      </c>
      <c r="E2" s="43"/>
      <c r="I2" s="47"/>
      <c r="J2" s="47"/>
      <c r="K2" s="124"/>
    </row>
    <row r="3" spans="1:12" ht="18.5" x14ac:dyDescent="0.3">
      <c r="A3" s="35"/>
      <c r="B3" s="33" t="str">
        <f>+'Amostra e Respostas'!$B$3</f>
        <v>Ano 2022</v>
      </c>
      <c r="E3" s="43"/>
      <c r="I3" s="47"/>
      <c r="J3" s="47"/>
      <c r="K3" s="47"/>
    </row>
    <row r="4" spans="1:12" ht="3" customHeight="1" x14ac:dyDescent="0.3">
      <c r="B4" s="36"/>
      <c r="C4" s="36"/>
      <c r="D4" s="36"/>
      <c r="E4" s="44"/>
      <c r="F4" s="36"/>
      <c r="G4" s="36"/>
      <c r="H4" s="36"/>
      <c r="I4" s="47"/>
      <c r="J4" s="47"/>
    </row>
    <row r="5" spans="1:12" x14ac:dyDescent="0.3">
      <c r="B5" s="37" t="s">
        <v>96</v>
      </c>
      <c r="E5" s="43"/>
      <c r="I5" s="47"/>
      <c r="J5" s="47"/>
      <c r="K5" s="47"/>
    </row>
    <row r="6" spans="1:12" ht="3" customHeight="1" x14ac:dyDescent="0.35">
      <c r="B6" s="28"/>
      <c r="E6" s="43"/>
      <c r="I6" s="47"/>
      <c r="J6" s="47"/>
    </row>
    <row r="7" spans="1:12" ht="16.5" customHeight="1" x14ac:dyDescent="0.3">
      <c r="A7" s="35"/>
      <c r="B7" s="33" t="s">
        <v>112</v>
      </c>
      <c r="E7" s="43"/>
      <c r="I7" s="47"/>
      <c r="J7" s="47"/>
      <c r="L7" s="127"/>
    </row>
    <row r="8" spans="1:12" ht="3" customHeight="1" x14ac:dyDescent="0.3">
      <c r="B8" s="36"/>
      <c r="C8" s="36"/>
      <c r="D8" s="36"/>
      <c r="E8" s="44"/>
      <c r="F8" s="36"/>
      <c r="G8" s="36"/>
      <c r="H8" s="36"/>
      <c r="I8" s="46"/>
    </row>
    <row r="9" spans="1:12" ht="30.75" customHeight="1" x14ac:dyDescent="0.3">
      <c r="B9" s="191" t="s">
        <v>167</v>
      </c>
      <c r="C9" s="191"/>
      <c r="D9" s="191"/>
      <c r="E9" s="191"/>
      <c r="F9" s="191"/>
      <c r="G9" s="191"/>
      <c r="H9" s="131"/>
      <c r="I9" s="128"/>
    </row>
    <row r="10" spans="1:12" ht="3" customHeight="1" x14ac:dyDescent="0.3">
      <c r="B10" s="36"/>
      <c r="C10" s="36"/>
      <c r="D10" s="36"/>
      <c r="E10" s="44"/>
      <c r="F10" s="36"/>
      <c r="G10" s="36"/>
      <c r="H10" s="36"/>
      <c r="I10" s="46"/>
    </row>
    <row r="11" spans="1:12" ht="15" customHeight="1" x14ac:dyDescent="0.3">
      <c r="B11" s="185" t="s">
        <v>152</v>
      </c>
      <c r="C11" s="185"/>
      <c r="D11" s="39"/>
      <c r="E11" s="45"/>
      <c r="F11" s="39"/>
      <c r="G11" s="39"/>
      <c r="H11" s="39"/>
      <c r="I11" s="46"/>
    </row>
    <row r="12" spans="1:12" ht="5.15" customHeight="1" x14ac:dyDescent="0.3">
      <c r="B12" s="36"/>
      <c r="C12" s="36"/>
      <c r="D12" s="36"/>
      <c r="E12" s="36"/>
    </row>
    <row r="13" spans="1:12" ht="33" customHeight="1" x14ac:dyDescent="0.3">
      <c r="B13" s="181" t="s">
        <v>64</v>
      </c>
      <c r="C13" s="193" t="s">
        <v>142</v>
      </c>
      <c r="D13" s="194"/>
      <c r="E13" s="194"/>
      <c r="F13" s="195"/>
    </row>
    <row r="14" spans="1:12" ht="31.5" x14ac:dyDescent="0.3">
      <c r="B14" s="192"/>
      <c r="C14" s="132" t="s">
        <v>17</v>
      </c>
      <c r="D14" s="132" t="s">
        <v>18</v>
      </c>
      <c r="E14" s="132" t="s">
        <v>19</v>
      </c>
      <c r="F14" s="132" t="s">
        <v>21</v>
      </c>
      <c r="K14" s="122"/>
    </row>
    <row r="15" spans="1:12" x14ac:dyDescent="0.3">
      <c r="B15" s="4" t="s">
        <v>66</v>
      </c>
      <c r="C15" s="5"/>
      <c r="D15" s="5"/>
      <c r="E15" s="5"/>
      <c r="F15" s="5"/>
    </row>
    <row r="16" spans="1:12" x14ac:dyDescent="0.3">
      <c r="B16" s="129" t="s">
        <v>66</v>
      </c>
      <c r="C16" s="82">
        <v>0.87807180881714486</v>
      </c>
      <c r="D16" s="82">
        <v>2.5754674916349454</v>
      </c>
      <c r="E16" s="82">
        <v>6.0940491486434016</v>
      </c>
      <c r="F16" s="82">
        <v>90.452411550051096</v>
      </c>
      <c r="J16" s="91"/>
      <c r="K16" s="136"/>
      <c r="L16" s="123"/>
    </row>
    <row r="17" spans="2:11" x14ac:dyDescent="0.3">
      <c r="B17" s="4" t="s">
        <v>67</v>
      </c>
      <c r="C17" s="76">
        <v>0</v>
      </c>
      <c r="D17" s="76">
        <v>0</v>
      </c>
      <c r="E17" s="76">
        <v>0</v>
      </c>
      <c r="F17" s="76">
        <v>0</v>
      </c>
      <c r="K17" s="122"/>
    </row>
    <row r="18" spans="2:11" x14ac:dyDescent="0.3">
      <c r="B18" s="129" t="s">
        <v>68</v>
      </c>
      <c r="C18" s="82">
        <v>1.3000873204555101</v>
      </c>
      <c r="D18" s="82">
        <v>2.9737071902335139</v>
      </c>
      <c r="E18" s="82">
        <v>6.8691180744777425</v>
      </c>
      <c r="F18" s="82">
        <v>88.857087414833231</v>
      </c>
      <c r="J18" s="91"/>
      <c r="K18" s="136"/>
    </row>
    <row r="19" spans="2:11" x14ac:dyDescent="0.3">
      <c r="B19" s="129" t="s">
        <v>71</v>
      </c>
      <c r="C19" s="82">
        <v>0.9773748659256225</v>
      </c>
      <c r="D19" s="82">
        <v>3.4201681749919643</v>
      </c>
      <c r="E19" s="82">
        <v>6.821020641845478</v>
      </c>
      <c r="F19" s="82">
        <v>88.781436315914462</v>
      </c>
      <c r="J19" s="91"/>
      <c r="K19" s="136"/>
    </row>
    <row r="20" spans="2:11" x14ac:dyDescent="0.3">
      <c r="B20" s="129" t="s">
        <v>72</v>
      </c>
      <c r="C20" s="82">
        <v>0.82008628379279824</v>
      </c>
      <c r="D20" s="82">
        <v>2.314685586467006</v>
      </c>
      <c r="E20" s="82">
        <v>5.8381239421743709</v>
      </c>
      <c r="F20" s="82">
        <v>91.027104186975748</v>
      </c>
      <c r="J20" s="91"/>
      <c r="K20" s="136"/>
    </row>
    <row r="21" spans="2:11" x14ac:dyDescent="0.3">
      <c r="B21" s="4" t="s">
        <v>73</v>
      </c>
      <c r="C21" s="76">
        <v>0</v>
      </c>
      <c r="D21" s="76">
        <v>0</v>
      </c>
      <c r="E21" s="76">
        <v>0</v>
      </c>
      <c r="F21" s="76">
        <v>0</v>
      </c>
      <c r="K21" s="122"/>
    </row>
    <row r="22" spans="2:11" x14ac:dyDescent="0.3">
      <c r="B22" s="130" t="s">
        <v>69</v>
      </c>
      <c r="C22" s="82">
        <v>0.81058871175020453</v>
      </c>
      <c r="D22" s="82">
        <v>2.5858474777652662</v>
      </c>
      <c r="E22" s="82">
        <v>6.4064605401077683</v>
      </c>
      <c r="F22" s="82">
        <v>90.197103270376758</v>
      </c>
      <c r="J22" s="91"/>
      <c r="K22" s="136"/>
    </row>
    <row r="23" spans="2:11" x14ac:dyDescent="0.3">
      <c r="B23" s="130" t="s">
        <v>70</v>
      </c>
      <c r="C23" s="82">
        <v>1.3221727374030359</v>
      </c>
      <c r="D23" s="82">
        <v>2.5071576269922518</v>
      </c>
      <c r="E23" s="82">
        <v>4.0380944803183594</v>
      </c>
      <c r="F23" s="82">
        <v>92.132575155286361</v>
      </c>
      <c r="J23" s="91"/>
      <c r="K23" s="136"/>
    </row>
    <row r="24" spans="2:11" x14ac:dyDescent="0.3">
      <c r="B24" s="4" t="s">
        <v>74</v>
      </c>
      <c r="C24" s="76">
        <v>0</v>
      </c>
      <c r="D24" s="76">
        <v>0</v>
      </c>
      <c r="E24" s="76">
        <v>0</v>
      </c>
      <c r="F24" s="76">
        <v>0</v>
      </c>
      <c r="K24" s="122"/>
    </row>
    <row r="25" spans="2:11" x14ac:dyDescent="0.3">
      <c r="B25" s="129" t="s">
        <v>116</v>
      </c>
      <c r="C25" s="82">
        <v>14.692378347771564</v>
      </c>
      <c r="D25" s="82">
        <v>11.111111121436588</v>
      </c>
      <c r="E25" s="82">
        <v>11.294765842652419</v>
      </c>
      <c r="F25" s="82">
        <v>62.90174473460408</v>
      </c>
      <c r="J25" s="91"/>
      <c r="K25" s="136"/>
    </row>
    <row r="26" spans="2:11" x14ac:dyDescent="0.3">
      <c r="B26" s="129" t="s">
        <v>109</v>
      </c>
      <c r="C26" s="82">
        <v>2.7726948492041967</v>
      </c>
      <c r="D26" s="82">
        <v>5.8338243953622948</v>
      </c>
      <c r="E26" s="82">
        <v>9.5462581024154538</v>
      </c>
      <c r="F26" s="82">
        <v>81.847222653018051</v>
      </c>
      <c r="J26" s="91"/>
      <c r="K26" s="136"/>
    </row>
    <row r="27" spans="2:11" x14ac:dyDescent="0.3">
      <c r="B27" s="129" t="s">
        <v>107</v>
      </c>
      <c r="C27" s="82">
        <v>0.65927496988325418</v>
      </c>
      <c r="D27" s="82">
        <v>2.2468228924755538</v>
      </c>
      <c r="E27" s="82">
        <v>5.7578788245606445</v>
      </c>
      <c r="F27" s="82">
        <v>91.336023313404723</v>
      </c>
      <c r="J27" s="91"/>
      <c r="K27" s="136"/>
    </row>
    <row r="28" spans="2:11" x14ac:dyDescent="0.3">
      <c r="B28" s="4" t="s">
        <v>78</v>
      </c>
      <c r="C28" s="76">
        <v>0</v>
      </c>
      <c r="D28" s="76">
        <v>0</v>
      </c>
      <c r="E28" s="76">
        <v>0</v>
      </c>
      <c r="F28" s="76">
        <v>0</v>
      </c>
      <c r="K28" s="122"/>
    </row>
    <row r="29" spans="2:11" x14ac:dyDescent="0.3">
      <c r="B29" s="129" t="s">
        <v>79</v>
      </c>
      <c r="C29" s="82">
        <v>1.7747193027888444</v>
      </c>
      <c r="D29" s="82">
        <v>3.766751175298805</v>
      </c>
      <c r="E29" s="82">
        <v>5.7950018127490042</v>
      </c>
      <c r="F29" s="82">
        <v>88.663527709163333</v>
      </c>
      <c r="J29" s="91"/>
      <c r="K29" s="136"/>
    </row>
    <row r="30" spans="2:11" x14ac:dyDescent="0.3">
      <c r="B30" s="129" t="s">
        <v>80</v>
      </c>
      <c r="C30" s="82">
        <v>1.3851486134849746</v>
      </c>
      <c r="D30" s="82">
        <v>3.5968980644549688</v>
      </c>
      <c r="E30" s="82">
        <v>6.0068821062742987</v>
      </c>
      <c r="F30" s="82">
        <v>89.011071215785762</v>
      </c>
      <c r="J30" s="91"/>
      <c r="K30" s="136"/>
    </row>
    <row r="31" spans="2:11" x14ac:dyDescent="0.3">
      <c r="B31" s="129" t="s">
        <v>81</v>
      </c>
      <c r="C31" s="82">
        <v>2.3430050400586144</v>
      </c>
      <c r="D31" s="82">
        <v>6.1027108035122026</v>
      </c>
      <c r="E31" s="82">
        <v>8.1596512731841422</v>
      </c>
      <c r="F31" s="82">
        <v>83.394632883245052</v>
      </c>
      <c r="J31" s="91"/>
      <c r="K31" s="136"/>
    </row>
    <row r="32" spans="2:11" x14ac:dyDescent="0.3">
      <c r="B32" s="129" t="s">
        <v>82</v>
      </c>
      <c r="C32" s="82">
        <v>2.5377064879165521</v>
      </c>
      <c r="D32" s="82">
        <v>9.0974383535986068</v>
      </c>
      <c r="E32" s="82">
        <v>13.765860664463473</v>
      </c>
      <c r="F32" s="82">
        <v>74.598994494021383</v>
      </c>
      <c r="J32" s="91"/>
      <c r="K32" s="136"/>
    </row>
    <row r="33" spans="2:11" x14ac:dyDescent="0.3">
      <c r="B33" s="129" t="s">
        <v>83</v>
      </c>
      <c r="C33" s="82">
        <v>0.79213730393864901</v>
      </c>
      <c r="D33" s="82">
        <v>1.909931054598341</v>
      </c>
      <c r="E33" s="82">
        <v>5.5967923329522797</v>
      </c>
      <c r="F33" s="82">
        <v>91.701139308949834</v>
      </c>
      <c r="J33" s="91"/>
      <c r="K33" s="136"/>
    </row>
    <row r="34" spans="2:11" x14ac:dyDescent="0.3">
      <c r="B34" s="129" t="s">
        <v>84</v>
      </c>
      <c r="C34" s="82">
        <v>0.54985337273963342</v>
      </c>
      <c r="D34" s="82">
        <v>2.0436217011770346</v>
      </c>
      <c r="E34" s="82">
        <v>9.6407624630118107</v>
      </c>
      <c r="F34" s="82">
        <v>87.765762463071525</v>
      </c>
      <c r="J34" s="91"/>
      <c r="K34" s="136"/>
    </row>
    <row r="35" spans="2:11" ht="21" x14ac:dyDescent="0.3">
      <c r="B35" s="129" t="s">
        <v>85</v>
      </c>
      <c r="C35" s="82">
        <v>1.210330426083406</v>
      </c>
      <c r="D35" s="82">
        <v>4.5089070091070891</v>
      </c>
      <c r="E35" s="82">
        <v>13.441486490735846</v>
      </c>
      <c r="F35" s="82">
        <v>80.83927607407368</v>
      </c>
      <c r="J35" s="91"/>
      <c r="K35" s="136"/>
    </row>
    <row r="36" spans="2:11" x14ac:dyDescent="0.3">
      <c r="B36" s="129" t="s">
        <v>86</v>
      </c>
      <c r="C36" s="82">
        <v>0.43441780946597519</v>
      </c>
      <c r="D36" s="82">
        <v>1.5816258516587183</v>
      </c>
      <c r="E36" s="82">
        <v>3.5490523576515858</v>
      </c>
      <c r="F36" s="82">
        <v>94.434903980948491</v>
      </c>
      <c r="J36" s="91"/>
      <c r="K36" s="136"/>
    </row>
  </sheetData>
  <sheetProtection sheet="1"/>
  <mergeCells count="4">
    <mergeCell ref="B9:G9"/>
    <mergeCell ref="B13:B14"/>
    <mergeCell ref="C13:F13"/>
    <mergeCell ref="B11:C11"/>
  </mergeCells>
  <hyperlinks>
    <hyperlink ref="B5" location="Indice!A1" display="&lt;&lt; voltar"/>
  </hyperlinks>
  <printOptions horizontalCentered="1"/>
  <pageMargins left="0.23622047244094491" right="0.23622047244094491" top="0.35433070866141736" bottom="0.31496062992125984" header="0.31496062992125984" footer="0.31496062992125984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4"/>
  <sheetViews>
    <sheetView showGridLines="0" workbookViewId="0">
      <selection activeCell="E56" sqref="E56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3" width="16.54296875" style="16" bestFit="1" customWidth="1"/>
    <col min="4" max="9" width="10.7265625" style="16" customWidth="1"/>
    <col min="10" max="10" width="7.26953125" style="16" customWidth="1"/>
    <col min="11" max="11" width="29.26953125" style="16" customWidth="1"/>
    <col min="12" max="12" width="16.54296875" style="16" bestFit="1" customWidth="1"/>
    <col min="13" max="18" width="10.7265625" style="16" customWidth="1"/>
    <col min="19" max="19" width="9.1796875" style="16"/>
    <col min="20" max="20" width="9.1796875" style="80"/>
    <col min="21" max="16384" width="9.1796875" style="16"/>
  </cols>
  <sheetData>
    <row r="1" spans="1:21" x14ac:dyDescent="0.3">
      <c r="E1" s="43"/>
      <c r="N1" s="43"/>
    </row>
    <row r="2" spans="1:21" ht="18.5" x14ac:dyDescent="0.3">
      <c r="B2" s="33" t="str">
        <f>+'Amostra e Respostas'!$B$2</f>
        <v>Inquérito às Práticas de Gestão</v>
      </c>
      <c r="E2" s="43"/>
      <c r="H2" s="33"/>
      <c r="K2" s="33"/>
      <c r="N2" s="43"/>
      <c r="Q2" s="33"/>
    </row>
    <row r="3" spans="1:21" ht="18.5" x14ac:dyDescent="0.3">
      <c r="A3" s="35"/>
      <c r="B3" s="33" t="str">
        <f>+'Amostra e Respostas'!$B$3</f>
        <v>Ano 2022</v>
      </c>
      <c r="E3" s="43"/>
      <c r="H3" s="33"/>
      <c r="K3" s="33"/>
      <c r="N3" s="43"/>
      <c r="Q3" s="33"/>
    </row>
    <row r="4" spans="1:21" ht="3" customHeight="1" x14ac:dyDescent="0.3">
      <c r="B4" s="36"/>
      <c r="C4" s="36"/>
      <c r="D4" s="36"/>
      <c r="E4" s="44"/>
      <c r="F4" s="36"/>
      <c r="G4" s="36"/>
      <c r="H4" s="36"/>
      <c r="I4" s="36"/>
      <c r="J4" s="36"/>
      <c r="K4" s="36"/>
      <c r="L4" s="36"/>
      <c r="M4" s="36"/>
      <c r="N4" s="44"/>
      <c r="O4" s="36"/>
      <c r="P4" s="36"/>
      <c r="Q4" s="36"/>
      <c r="R4" s="36"/>
    </row>
    <row r="5" spans="1:21" ht="14.5" x14ac:dyDescent="0.35">
      <c r="B5" s="37" t="s">
        <v>96</v>
      </c>
      <c r="E5" s="43"/>
      <c r="H5" s="19"/>
      <c r="K5" s="19"/>
      <c r="N5" s="43"/>
      <c r="Q5" s="19"/>
    </row>
    <row r="6" spans="1:21" ht="3" customHeight="1" x14ac:dyDescent="0.35">
      <c r="B6" s="28"/>
      <c r="E6" s="43"/>
      <c r="H6" s="28"/>
      <c r="K6" s="28"/>
      <c r="N6" s="43"/>
      <c r="Q6" s="28"/>
    </row>
    <row r="7" spans="1:21" ht="16.5" customHeight="1" x14ac:dyDescent="0.3">
      <c r="A7" s="35"/>
      <c r="B7" s="33" t="s">
        <v>112</v>
      </c>
      <c r="E7" s="43"/>
      <c r="H7" s="33"/>
      <c r="K7" s="33"/>
      <c r="N7" s="43"/>
      <c r="Q7" s="33"/>
    </row>
    <row r="8" spans="1:21" ht="3" customHeight="1" x14ac:dyDescent="0.3">
      <c r="B8" s="36"/>
      <c r="C8" s="36"/>
      <c r="D8" s="36"/>
      <c r="E8" s="44"/>
      <c r="F8" s="36"/>
      <c r="G8" s="36"/>
      <c r="H8" s="36"/>
      <c r="I8" s="36"/>
      <c r="J8" s="36"/>
      <c r="K8" s="36"/>
      <c r="L8" s="36"/>
      <c r="M8" s="36"/>
      <c r="N8" s="44"/>
      <c r="O8" s="36"/>
      <c r="P8" s="36"/>
      <c r="Q8" s="36"/>
      <c r="R8" s="36"/>
    </row>
    <row r="9" spans="1:21" ht="15.5" x14ac:dyDescent="0.3">
      <c r="B9" s="191" t="s">
        <v>117</v>
      </c>
      <c r="C9" s="191"/>
      <c r="D9" s="191"/>
      <c r="E9" s="191"/>
      <c r="F9" s="191"/>
      <c r="G9" s="191"/>
      <c r="H9" s="191"/>
      <c r="I9" s="191"/>
      <c r="K9" s="191"/>
      <c r="L9" s="191"/>
      <c r="M9" s="191"/>
      <c r="N9" s="191"/>
      <c r="O9" s="191"/>
      <c r="P9" s="191"/>
    </row>
    <row r="10" spans="1:21" ht="3" customHeight="1" x14ac:dyDescent="0.3">
      <c r="B10" s="191"/>
      <c r="C10" s="191"/>
      <c r="D10" s="191"/>
      <c r="E10" s="191"/>
      <c r="F10" s="191"/>
      <c r="G10" s="191"/>
      <c r="H10" s="191"/>
      <c r="I10" s="191"/>
      <c r="J10" s="36"/>
      <c r="K10" s="36"/>
      <c r="L10" s="36"/>
      <c r="M10" s="36"/>
      <c r="N10" s="44"/>
      <c r="O10" s="36"/>
      <c r="P10" s="36"/>
      <c r="Q10" s="36"/>
      <c r="R10" s="36"/>
    </row>
    <row r="11" spans="1:21" ht="15" customHeight="1" x14ac:dyDescent="0.3">
      <c r="B11" s="39" t="s">
        <v>92</v>
      </c>
      <c r="C11" s="39"/>
      <c r="D11" s="39"/>
      <c r="E11" s="45"/>
      <c r="F11" s="39"/>
      <c r="G11" s="39"/>
      <c r="H11" s="39"/>
      <c r="I11" s="39"/>
      <c r="J11" s="39"/>
      <c r="K11" s="39" t="s">
        <v>98</v>
      </c>
      <c r="L11" s="39"/>
      <c r="M11" s="39"/>
      <c r="N11" s="45"/>
      <c r="O11" s="39"/>
      <c r="P11" s="39"/>
      <c r="Q11" s="39"/>
      <c r="R11" s="39"/>
    </row>
    <row r="12" spans="1:21" ht="5.15" customHeight="1" x14ac:dyDescent="0.3">
      <c r="B12" s="36"/>
      <c r="C12" s="36"/>
      <c r="D12" s="36"/>
      <c r="E12" s="36"/>
      <c r="K12" s="36"/>
      <c r="L12" s="36"/>
      <c r="M12" s="36"/>
      <c r="N12" s="36"/>
    </row>
    <row r="13" spans="1:21" ht="21" x14ac:dyDescent="0.3">
      <c r="B13" s="111" t="s">
        <v>64</v>
      </c>
      <c r="C13" s="111" t="s">
        <v>65</v>
      </c>
      <c r="D13" s="112" t="s">
        <v>22</v>
      </c>
      <c r="E13" s="105" t="s">
        <v>23</v>
      </c>
      <c r="F13" s="105" t="s">
        <v>24</v>
      </c>
      <c r="G13" s="105" t="s">
        <v>25</v>
      </c>
      <c r="H13" s="105" t="s">
        <v>26</v>
      </c>
      <c r="I13" s="105" t="s">
        <v>27</v>
      </c>
      <c r="K13" s="111" t="s">
        <v>64</v>
      </c>
      <c r="L13" s="111" t="s">
        <v>65</v>
      </c>
      <c r="M13" s="105" t="s">
        <v>22</v>
      </c>
      <c r="N13" s="105" t="s">
        <v>23</v>
      </c>
      <c r="O13" s="105" t="s">
        <v>24</v>
      </c>
      <c r="P13" s="105" t="s">
        <v>25</v>
      </c>
      <c r="Q13" s="105" t="s">
        <v>26</v>
      </c>
      <c r="R13" s="105" t="s">
        <v>27</v>
      </c>
      <c r="T13" s="121"/>
    </row>
    <row r="14" spans="1:21" x14ac:dyDescent="0.3">
      <c r="B14" s="4" t="s">
        <v>66</v>
      </c>
      <c r="C14" s="5"/>
      <c r="D14" s="5"/>
      <c r="E14" s="5"/>
      <c r="F14" s="5"/>
      <c r="G14" s="5"/>
      <c r="H14" s="5"/>
      <c r="I14" s="5"/>
      <c r="K14" s="4" t="s">
        <v>66</v>
      </c>
      <c r="L14" s="5"/>
      <c r="M14" s="5"/>
      <c r="N14" s="5"/>
      <c r="O14" s="5"/>
      <c r="P14" s="5"/>
      <c r="Q14" s="5"/>
      <c r="R14" s="5"/>
      <c r="T14" s="81"/>
    </row>
    <row r="15" spans="1:21" x14ac:dyDescent="0.3">
      <c r="B15" s="196" t="s">
        <v>66</v>
      </c>
      <c r="C15" s="6" t="s">
        <v>20</v>
      </c>
      <c r="D15" s="71">
        <v>5</v>
      </c>
      <c r="E15" s="71">
        <v>147</v>
      </c>
      <c r="F15" s="71">
        <v>1197</v>
      </c>
      <c r="G15" s="71">
        <v>1441</v>
      </c>
      <c r="H15" s="71">
        <v>376</v>
      </c>
      <c r="I15" s="71">
        <v>88</v>
      </c>
      <c r="J15" s="10"/>
      <c r="K15" s="196" t="s">
        <v>66</v>
      </c>
      <c r="L15" s="6" t="s">
        <v>20</v>
      </c>
      <c r="M15" s="82">
        <v>0.15365703749231713</v>
      </c>
      <c r="N15" s="82">
        <v>4.5175169022741244</v>
      </c>
      <c r="O15" s="82">
        <v>36.785494775660723</v>
      </c>
      <c r="P15" s="82">
        <v>44.283958205285799</v>
      </c>
      <c r="Q15" s="82">
        <v>11.555009219422249</v>
      </c>
      <c r="R15" s="82">
        <v>2.7043638598647819</v>
      </c>
      <c r="T15" s="81"/>
      <c r="U15" s="79"/>
    </row>
    <row r="16" spans="1:21" x14ac:dyDescent="0.3">
      <c r="B16" s="197"/>
      <c r="C16" s="6" t="s">
        <v>21</v>
      </c>
      <c r="D16" s="71">
        <v>49</v>
      </c>
      <c r="E16" s="71">
        <v>610</v>
      </c>
      <c r="F16" s="71">
        <v>1638</v>
      </c>
      <c r="G16" s="71">
        <v>852</v>
      </c>
      <c r="H16" s="71">
        <v>96</v>
      </c>
      <c r="I16" s="71">
        <v>3</v>
      </c>
      <c r="J16" s="10"/>
      <c r="K16" s="197"/>
      <c r="L16" s="6" t="s">
        <v>21</v>
      </c>
      <c r="M16" s="82">
        <v>1.5086206896551724</v>
      </c>
      <c r="N16" s="82">
        <v>18.7807881773399</v>
      </c>
      <c r="O16" s="82">
        <v>50.431034482758619</v>
      </c>
      <c r="P16" s="82">
        <v>26.231527093596057</v>
      </c>
      <c r="Q16" s="82">
        <v>2.9556650246305418</v>
      </c>
      <c r="R16" s="82">
        <v>9.2364532019704432E-2</v>
      </c>
      <c r="T16" s="81"/>
      <c r="U16" s="79"/>
    </row>
    <row r="17" spans="2:21" x14ac:dyDescent="0.3">
      <c r="B17" s="4" t="s">
        <v>67</v>
      </c>
      <c r="C17" s="5"/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10"/>
      <c r="K17" s="4" t="s">
        <v>67</v>
      </c>
      <c r="L17" s="5"/>
      <c r="M17" s="8"/>
      <c r="N17" s="8"/>
      <c r="O17" s="8"/>
      <c r="P17" s="8"/>
      <c r="Q17" s="8"/>
      <c r="R17" s="8"/>
    </row>
    <row r="18" spans="2:21" x14ac:dyDescent="0.3">
      <c r="B18" s="196" t="s">
        <v>68</v>
      </c>
      <c r="C18" s="6" t="s">
        <v>20</v>
      </c>
      <c r="D18" s="71">
        <v>2</v>
      </c>
      <c r="E18" s="71">
        <v>62</v>
      </c>
      <c r="F18" s="71">
        <v>266</v>
      </c>
      <c r="G18" s="71">
        <v>174</v>
      </c>
      <c r="H18" s="71">
        <v>48</v>
      </c>
      <c r="I18" s="71">
        <v>5</v>
      </c>
      <c r="J18" s="10"/>
      <c r="K18" s="196" t="s">
        <v>68</v>
      </c>
      <c r="L18" s="6" t="s">
        <v>20</v>
      </c>
      <c r="M18" s="82">
        <v>0.35906642728904847</v>
      </c>
      <c r="N18" s="82">
        <v>11.131059245960502</v>
      </c>
      <c r="O18" s="82">
        <v>47.755834829443444</v>
      </c>
      <c r="P18" s="82">
        <v>31.238779174147218</v>
      </c>
      <c r="Q18" s="82">
        <v>8.6175942549371634</v>
      </c>
      <c r="R18" s="82">
        <v>0.89766606822262118</v>
      </c>
      <c r="T18" s="81"/>
      <c r="U18" s="79"/>
    </row>
    <row r="19" spans="2:21" x14ac:dyDescent="0.3">
      <c r="B19" s="197"/>
      <c r="C19" s="6" t="s">
        <v>21</v>
      </c>
      <c r="D19" s="71">
        <v>20</v>
      </c>
      <c r="E19" s="71">
        <v>172</v>
      </c>
      <c r="F19" s="71">
        <v>242</v>
      </c>
      <c r="G19" s="71">
        <v>110</v>
      </c>
      <c r="H19" s="71">
        <v>10</v>
      </c>
      <c r="I19" s="71">
        <v>0</v>
      </c>
      <c r="J19" s="10"/>
      <c r="K19" s="197"/>
      <c r="L19" s="6" t="s">
        <v>21</v>
      </c>
      <c r="M19" s="82">
        <v>3.6101083032490973</v>
      </c>
      <c r="N19" s="82">
        <v>31.046931407942242</v>
      </c>
      <c r="O19" s="82">
        <v>43.682310469314075</v>
      </c>
      <c r="P19" s="82">
        <v>19.855595667870034</v>
      </c>
      <c r="Q19" s="82">
        <v>1.8050541516245486</v>
      </c>
      <c r="R19" s="82">
        <v>0</v>
      </c>
      <c r="T19" s="81"/>
      <c r="U19" s="79"/>
    </row>
    <row r="20" spans="2:21" x14ac:dyDescent="0.3">
      <c r="B20" s="196" t="s">
        <v>71</v>
      </c>
      <c r="C20" s="6" t="s">
        <v>20</v>
      </c>
      <c r="D20" s="71">
        <v>2</v>
      </c>
      <c r="E20" s="71">
        <v>52</v>
      </c>
      <c r="F20" s="71">
        <v>483</v>
      </c>
      <c r="G20" s="71">
        <v>382</v>
      </c>
      <c r="H20" s="71">
        <v>92</v>
      </c>
      <c r="I20" s="71">
        <v>16</v>
      </c>
      <c r="J20" s="10"/>
      <c r="K20" s="196" t="s">
        <v>71</v>
      </c>
      <c r="L20" s="6" t="s">
        <v>20</v>
      </c>
      <c r="M20" s="82">
        <v>0.19474196689386564</v>
      </c>
      <c r="N20" s="82">
        <v>5.0632911392405067</v>
      </c>
      <c r="O20" s="82">
        <v>47.030185004868549</v>
      </c>
      <c r="P20" s="82">
        <v>37.195715676728334</v>
      </c>
      <c r="Q20" s="82">
        <v>8.9581304771178196</v>
      </c>
      <c r="R20" s="82">
        <v>1.5579357351509251</v>
      </c>
      <c r="T20" s="81"/>
      <c r="U20" s="79"/>
    </row>
    <row r="21" spans="2:21" x14ac:dyDescent="0.3">
      <c r="B21" s="197"/>
      <c r="C21" s="6" t="s">
        <v>21</v>
      </c>
      <c r="D21" s="71">
        <v>18</v>
      </c>
      <c r="E21" s="71">
        <v>244</v>
      </c>
      <c r="F21" s="71">
        <v>540</v>
      </c>
      <c r="G21" s="71">
        <v>202</v>
      </c>
      <c r="H21" s="71">
        <v>19</v>
      </c>
      <c r="I21" s="71">
        <v>3</v>
      </c>
      <c r="J21" s="10"/>
      <c r="K21" s="197"/>
      <c r="L21" s="6" t="s">
        <v>21</v>
      </c>
      <c r="M21" s="82">
        <v>1.7543859649122806</v>
      </c>
      <c r="N21" s="82">
        <v>23.781676413255358</v>
      </c>
      <c r="O21" s="82">
        <v>52.631578947368418</v>
      </c>
      <c r="P21" s="82">
        <v>19.688109161793371</v>
      </c>
      <c r="Q21" s="82">
        <v>1.8518518518518516</v>
      </c>
      <c r="R21" s="82">
        <v>0.29239766081871343</v>
      </c>
      <c r="T21" s="81"/>
      <c r="U21" s="79"/>
    </row>
    <row r="22" spans="2:21" x14ac:dyDescent="0.3">
      <c r="B22" s="196" t="s">
        <v>72</v>
      </c>
      <c r="C22" s="6" t="s">
        <v>20</v>
      </c>
      <c r="D22" s="71">
        <v>1</v>
      </c>
      <c r="E22" s="71">
        <v>33</v>
      </c>
      <c r="F22" s="71">
        <v>448</v>
      </c>
      <c r="G22" s="71">
        <v>885</v>
      </c>
      <c r="H22" s="71">
        <v>236</v>
      </c>
      <c r="I22" s="71">
        <v>67</v>
      </c>
      <c r="J22" s="10"/>
      <c r="K22" s="196" t="s">
        <v>72</v>
      </c>
      <c r="L22" s="6" t="s">
        <v>20</v>
      </c>
      <c r="M22" s="82">
        <v>5.9880239520958084E-2</v>
      </c>
      <c r="N22" s="82">
        <v>1.976047904191617</v>
      </c>
      <c r="O22" s="82">
        <v>26.82634730538922</v>
      </c>
      <c r="P22" s="82">
        <v>52.994011976047908</v>
      </c>
      <c r="Q22" s="82">
        <v>14.131736526946106</v>
      </c>
      <c r="R22" s="82">
        <v>4.0119760479041915</v>
      </c>
      <c r="T22" s="81"/>
      <c r="U22" s="79"/>
    </row>
    <row r="23" spans="2:21" x14ac:dyDescent="0.3">
      <c r="B23" s="197"/>
      <c r="C23" s="6" t="s">
        <v>21</v>
      </c>
      <c r="D23" s="71">
        <v>11</v>
      </c>
      <c r="E23" s="71">
        <v>194</v>
      </c>
      <c r="F23" s="71">
        <v>856</v>
      </c>
      <c r="G23" s="71">
        <v>540</v>
      </c>
      <c r="H23" s="71">
        <v>67</v>
      </c>
      <c r="I23" s="71">
        <v>0</v>
      </c>
      <c r="J23" s="10"/>
      <c r="K23" s="197"/>
      <c r="L23" s="6" t="s">
        <v>21</v>
      </c>
      <c r="M23" s="82">
        <v>0.65947242206235013</v>
      </c>
      <c r="N23" s="82">
        <v>11.630695443645084</v>
      </c>
      <c r="O23" s="82">
        <v>51.318944844124701</v>
      </c>
      <c r="P23" s="82">
        <v>32.374100719424462</v>
      </c>
      <c r="Q23" s="82">
        <v>4.0167865707434052</v>
      </c>
      <c r="R23" s="82">
        <v>0</v>
      </c>
      <c r="T23" s="81"/>
      <c r="U23" s="79"/>
    </row>
    <row r="24" spans="2:21" x14ac:dyDescent="0.3">
      <c r="B24" s="4" t="s">
        <v>73</v>
      </c>
      <c r="C24" s="5"/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10"/>
      <c r="K24" s="4" t="s">
        <v>73</v>
      </c>
      <c r="L24" s="5"/>
      <c r="M24" s="8"/>
      <c r="N24" s="8"/>
      <c r="O24" s="8"/>
      <c r="P24" s="8"/>
      <c r="Q24" s="8"/>
      <c r="R24" s="8"/>
    </row>
    <row r="25" spans="2:21" x14ac:dyDescent="0.3">
      <c r="B25" s="198" t="s">
        <v>69</v>
      </c>
      <c r="C25" s="17" t="s">
        <v>20</v>
      </c>
      <c r="D25" s="71">
        <v>1</v>
      </c>
      <c r="E25" s="71">
        <v>84</v>
      </c>
      <c r="F25" s="71">
        <v>802</v>
      </c>
      <c r="G25" s="71">
        <v>937</v>
      </c>
      <c r="H25" s="71">
        <v>188</v>
      </c>
      <c r="I25" s="71">
        <v>26</v>
      </c>
      <c r="J25" s="10"/>
      <c r="K25" s="198" t="s">
        <v>69</v>
      </c>
      <c r="L25" s="17" t="s">
        <v>20</v>
      </c>
      <c r="M25" s="82">
        <v>4.9067713444553483E-2</v>
      </c>
      <c r="N25" s="82">
        <v>4.1216879293424924</v>
      </c>
      <c r="O25" s="82">
        <v>39.35230618253189</v>
      </c>
      <c r="P25" s="82">
        <v>45.976447497546616</v>
      </c>
      <c r="Q25" s="82">
        <v>9.2247301275760538</v>
      </c>
      <c r="R25" s="82">
        <v>1.2757605495583906</v>
      </c>
      <c r="T25" s="81"/>
      <c r="U25" s="79"/>
    </row>
    <row r="26" spans="2:21" x14ac:dyDescent="0.3">
      <c r="B26" s="199"/>
      <c r="C26" s="17" t="s">
        <v>21</v>
      </c>
      <c r="D26" s="71">
        <v>22</v>
      </c>
      <c r="E26" s="71">
        <v>371</v>
      </c>
      <c r="F26" s="71">
        <v>1099</v>
      </c>
      <c r="G26" s="71">
        <v>489</v>
      </c>
      <c r="H26" s="71">
        <v>52</v>
      </c>
      <c r="I26" s="71">
        <v>1</v>
      </c>
      <c r="J26" s="10"/>
      <c r="K26" s="199"/>
      <c r="L26" s="17" t="s">
        <v>21</v>
      </c>
      <c r="M26" s="82">
        <v>1.0816125860373649</v>
      </c>
      <c r="N26" s="82">
        <v>18.23992133726647</v>
      </c>
      <c r="O26" s="82">
        <v>54.031465093412002</v>
      </c>
      <c r="P26" s="82">
        <v>24.041297935103245</v>
      </c>
      <c r="Q26" s="82">
        <v>2.5565388397246802</v>
      </c>
      <c r="R26" s="82">
        <v>4.9164208456243856E-2</v>
      </c>
      <c r="T26" s="81"/>
      <c r="U26" s="79"/>
    </row>
    <row r="27" spans="2:21" x14ac:dyDescent="0.3">
      <c r="B27" s="198" t="s">
        <v>70</v>
      </c>
      <c r="C27" s="17" t="s">
        <v>20</v>
      </c>
      <c r="D27" s="71">
        <v>4</v>
      </c>
      <c r="E27" s="71">
        <v>63</v>
      </c>
      <c r="F27" s="71">
        <v>395</v>
      </c>
      <c r="G27" s="71">
        <v>504</v>
      </c>
      <c r="H27" s="71">
        <v>188</v>
      </c>
      <c r="I27" s="71">
        <v>62</v>
      </c>
      <c r="J27" s="10"/>
      <c r="K27" s="198" t="s">
        <v>70</v>
      </c>
      <c r="L27" s="17" t="s">
        <v>20</v>
      </c>
      <c r="M27" s="82">
        <v>0.3289473684210526</v>
      </c>
      <c r="N27" s="82">
        <v>5.1809210526315788</v>
      </c>
      <c r="O27" s="82">
        <v>32.483552631578952</v>
      </c>
      <c r="P27" s="82">
        <v>41.44736842105263</v>
      </c>
      <c r="Q27" s="82">
        <v>15.460526315789474</v>
      </c>
      <c r="R27" s="82">
        <v>5.0986842105263159</v>
      </c>
      <c r="T27" s="81"/>
      <c r="U27" s="79"/>
    </row>
    <row r="28" spans="2:21" x14ac:dyDescent="0.3">
      <c r="B28" s="199"/>
      <c r="C28" s="17" t="s">
        <v>21</v>
      </c>
      <c r="D28" s="71">
        <v>27</v>
      </c>
      <c r="E28" s="71">
        <v>239</v>
      </c>
      <c r="F28" s="71">
        <v>539</v>
      </c>
      <c r="G28" s="71">
        <v>363</v>
      </c>
      <c r="H28" s="71">
        <v>44</v>
      </c>
      <c r="I28" s="71">
        <v>2</v>
      </c>
      <c r="J28" s="10"/>
      <c r="K28" s="199"/>
      <c r="L28" s="17" t="s">
        <v>21</v>
      </c>
      <c r="M28" s="82">
        <v>2.2240527182866558</v>
      </c>
      <c r="N28" s="82">
        <v>19.686985172981878</v>
      </c>
      <c r="O28" s="82">
        <v>44.398682042833606</v>
      </c>
      <c r="P28" s="82">
        <v>29.901153212520594</v>
      </c>
      <c r="Q28" s="82">
        <v>3.6243822075782535</v>
      </c>
      <c r="R28" s="82">
        <v>0.16474464579901155</v>
      </c>
      <c r="T28" s="81"/>
      <c r="U28" s="79"/>
    </row>
    <row r="29" spans="2:21" x14ac:dyDescent="0.3">
      <c r="B29" s="4" t="s">
        <v>74</v>
      </c>
      <c r="C29" s="5"/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10"/>
      <c r="K29" s="4" t="s">
        <v>74</v>
      </c>
      <c r="L29" s="5"/>
      <c r="M29" s="8"/>
      <c r="N29" s="8"/>
      <c r="O29" s="8"/>
      <c r="P29" s="8"/>
      <c r="Q29" s="8"/>
      <c r="R29" s="8"/>
    </row>
    <row r="30" spans="2:21" x14ac:dyDescent="0.3">
      <c r="B30" s="196" t="s">
        <v>106</v>
      </c>
      <c r="C30" s="6" t="s">
        <v>20</v>
      </c>
      <c r="D30" s="71">
        <v>0</v>
      </c>
      <c r="E30" s="71">
        <v>36</v>
      </c>
      <c r="F30" s="71">
        <v>140</v>
      </c>
      <c r="G30" s="71">
        <v>184</v>
      </c>
      <c r="H30" s="71">
        <v>114</v>
      </c>
      <c r="I30" s="71">
        <v>32</v>
      </c>
      <c r="J30" s="10"/>
      <c r="K30" s="196" t="s">
        <v>106</v>
      </c>
      <c r="L30" s="6" t="s">
        <v>20</v>
      </c>
      <c r="M30" s="82">
        <v>0</v>
      </c>
      <c r="N30" s="82">
        <v>7.1146245059288544</v>
      </c>
      <c r="O30" s="82">
        <v>27.66798418972332</v>
      </c>
      <c r="P30" s="82">
        <v>36.363636363636367</v>
      </c>
      <c r="Q30" s="82">
        <v>22.529644268774703</v>
      </c>
      <c r="R30" s="82">
        <v>6.3241106719367588</v>
      </c>
      <c r="T30" s="81"/>
      <c r="U30" s="79"/>
    </row>
    <row r="31" spans="2:21" x14ac:dyDescent="0.3">
      <c r="B31" s="197"/>
      <c r="C31" s="6" t="s">
        <v>21</v>
      </c>
      <c r="D31" s="71">
        <v>8</v>
      </c>
      <c r="E31" s="71">
        <v>97</v>
      </c>
      <c r="F31" s="71">
        <v>207</v>
      </c>
      <c r="G31" s="71">
        <v>153</v>
      </c>
      <c r="H31" s="71">
        <v>36</v>
      </c>
      <c r="I31" s="71">
        <v>1</v>
      </c>
      <c r="J31" s="10"/>
      <c r="K31" s="197"/>
      <c r="L31" s="6" t="s">
        <v>21</v>
      </c>
      <c r="M31" s="82">
        <v>1.593625498007968</v>
      </c>
      <c r="N31" s="82">
        <v>19.322709163346612</v>
      </c>
      <c r="O31" s="82">
        <v>41.235059760956176</v>
      </c>
      <c r="P31" s="82">
        <v>30.47808764940239</v>
      </c>
      <c r="Q31" s="82">
        <v>7.1713147410358573</v>
      </c>
      <c r="R31" s="82">
        <v>0.19920318725099601</v>
      </c>
      <c r="T31" s="81"/>
      <c r="U31" s="79"/>
    </row>
    <row r="32" spans="2:21" x14ac:dyDescent="0.3">
      <c r="B32" s="196" t="s">
        <v>109</v>
      </c>
      <c r="C32" s="6" t="s">
        <v>20</v>
      </c>
      <c r="D32" s="71">
        <v>4</v>
      </c>
      <c r="E32" s="71">
        <v>87</v>
      </c>
      <c r="F32" s="71">
        <v>650</v>
      </c>
      <c r="G32" s="71">
        <v>652</v>
      </c>
      <c r="H32" s="71">
        <v>181</v>
      </c>
      <c r="I32" s="71">
        <v>46</v>
      </c>
      <c r="J32" s="10"/>
      <c r="K32" s="196" t="s">
        <v>109</v>
      </c>
      <c r="L32" s="6" t="s">
        <v>20</v>
      </c>
      <c r="M32" s="82">
        <v>0.24691358024691357</v>
      </c>
      <c r="N32" s="82">
        <v>5.3703703703703702</v>
      </c>
      <c r="O32" s="82">
        <v>40.123456790123456</v>
      </c>
      <c r="P32" s="82">
        <v>40.246913580246911</v>
      </c>
      <c r="Q32" s="82">
        <v>11.17283950617284</v>
      </c>
      <c r="R32" s="82">
        <v>2.8395061728395063</v>
      </c>
      <c r="T32" s="81"/>
      <c r="U32" s="79"/>
    </row>
    <row r="33" spans="2:21" x14ac:dyDescent="0.3">
      <c r="B33" s="197"/>
      <c r="C33" s="6" t="s">
        <v>21</v>
      </c>
      <c r="D33" s="71">
        <v>29</v>
      </c>
      <c r="E33" s="71">
        <v>329</v>
      </c>
      <c r="F33" s="71">
        <v>790</v>
      </c>
      <c r="G33" s="71">
        <v>428</v>
      </c>
      <c r="H33" s="71">
        <v>40</v>
      </c>
      <c r="I33" s="71">
        <v>2</v>
      </c>
      <c r="J33" s="10"/>
      <c r="K33" s="197"/>
      <c r="L33" s="6" t="s">
        <v>21</v>
      </c>
      <c r="M33" s="82">
        <v>1.7923362175525339</v>
      </c>
      <c r="N33" s="82">
        <v>20.333745364647712</v>
      </c>
      <c r="O33" s="82">
        <v>48.825710754017301</v>
      </c>
      <c r="P33" s="82">
        <v>26.452410383189122</v>
      </c>
      <c r="Q33" s="82">
        <v>2.4721878862793574</v>
      </c>
      <c r="R33" s="82">
        <v>0.12360939431396785</v>
      </c>
      <c r="T33" s="81"/>
      <c r="U33" s="79"/>
    </row>
    <row r="34" spans="2:21" x14ac:dyDescent="0.3">
      <c r="B34" s="196" t="s">
        <v>107</v>
      </c>
      <c r="C34" s="6" t="s">
        <v>20</v>
      </c>
      <c r="D34" s="71">
        <v>1</v>
      </c>
      <c r="E34" s="71">
        <v>24</v>
      </c>
      <c r="F34" s="71">
        <v>407</v>
      </c>
      <c r="G34" s="71">
        <v>605</v>
      </c>
      <c r="H34" s="71">
        <v>81</v>
      </c>
      <c r="I34" s="71">
        <v>10</v>
      </c>
      <c r="J34" s="10"/>
      <c r="K34" s="196" t="s">
        <v>107</v>
      </c>
      <c r="L34" s="6" t="s">
        <v>20</v>
      </c>
      <c r="M34" s="82">
        <v>8.8652482269503549E-2</v>
      </c>
      <c r="N34" s="82">
        <v>2.1276595744680851</v>
      </c>
      <c r="O34" s="82">
        <v>36.081560283687942</v>
      </c>
      <c r="P34" s="82">
        <v>53.634751773049651</v>
      </c>
      <c r="Q34" s="82">
        <v>7.1808510638297882</v>
      </c>
      <c r="R34" s="82">
        <v>0.88652482269503552</v>
      </c>
      <c r="T34" s="81"/>
      <c r="U34" s="79"/>
    </row>
    <row r="35" spans="2:21" x14ac:dyDescent="0.3">
      <c r="B35" s="197"/>
      <c r="C35" s="6" t="s">
        <v>21</v>
      </c>
      <c r="D35" s="71">
        <v>12</v>
      </c>
      <c r="E35" s="71">
        <v>184</v>
      </c>
      <c r="F35" s="71">
        <v>641</v>
      </c>
      <c r="G35" s="71">
        <v>271</v>
      </c>
      <c r="H35" s="71">
        <v>20</v>
      </c>
      <c r="I35" s="71">
        <v>0</v>
      </c>
      <c r="J35" s="10"/>
      <c r="K35" s="197"/>
      <c r="L35" s="6" t="s">
        <v>21</v>
      </c>
      <c r="M35" s="82">
        <v>1.0638297872340425</v>
      </c>
      <c r="N35" s="82">
        <v>16.312056737588655</v>
      </c>
      <c r="O35" s="82">
        <v>56.826241134751776</v>
      </c>
      <c r="P35" s="82">
        <v>24.024822695035461</v>
      </c>
      <c r="Q35" s="82">
        <v>1.773049645390071</v>
      </c>
      <c r="R35" s="82">
        <v>0</v>
      </c>
      <c r="T35" s="81"/>
      <c r="U35" s="79"/>
    </row>
    <row r="36" spans="2:21" x14ac:dyDescent="0.3">
      <c r="B36" s="4" t="s">
        <v>78</v>
      </c>
      <c r="C36" s="5"/>
      <c r="D36" s="76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10"/>
      <c r="K36" s="4" t="s">
        <v>78</v>
      </c>
      <c r="L36" s="5"/>
      <c r="M36" s="8"/>
      <c r="N36" s="8"/>
      <c r="O36" s="8"/>
      <c r="P36" s="8"/>
      <c r="Q36" s="8"/>
      <c r="R36" s="8"/>
    </row>
    <row r="37" spans="2:21" x14ac:dyDescent="0.3">
      <c r="B37" s="196" t="s">
        <v>79</v>
      </c>
      <c r="C37" s="6" t="s">
        <v>20</v>
      </c>
      <c r="D37" s="71">
        <v>0</v>
      </c>
      <c r="E37" s="71">
        <v>9</v>
      </c>
      <c r="F37" s="71">
        <v>39</v>
      </c>
      <c r="G37" s="71">
        <v>34</v>
      </c>
      <c r="H37" s="71">
        <v>21</v>
      </c>
      <c r="I37" s="71">
        <v>7</v>
      </c>
      <c r="J37" s="10"/>
      <c r="K37" s="196" t="s">
        <v>79</v>
      </c>
      <c r="L37" s="6" t="s">
        <v>20</v>
      </c>
      <c r="M37" s="82">
        <v>0</v>
      </c>
      <c r="N37" s="82">
        <v>8.1818181818181817</v>
      </c>
      <c r="O37" s="82">
        <v>35.454545454545453</v>
      </c>
      <c r="P37" s="82">
        <v>30.909090909090907</v>
      </c>
      <c r="Q37" s="82">
        <v>19.090909090909093</v>
      </c>
      <c r="R37" s="82">
        <v>6.3636363636363633</v>
      </c>
      <c r="T37" s="81"/>
      <c r="U37" s="79"/>
    </row>
    <row r="38" spans="2:21" x14ac:dyDescent="0.3">
      <c r="B38" s="197"/>
      <c r="C38" s="6" t="s">
        <v>21</v>
      </c>
      <c r="D38" s="71">
        <v>3</v>
      </c>
      <c r="E38" s="71">
        <v>16</v>
      </c>
      <c r="F38" s="71">
        <v>49</v>
      </c>
      <c r="G38" s="71">
        <v>38</v>
      </c>
      <c r="H38" s="71">
        <v>4</v>
      </c>
      <c r="I38" s="71">
        <v>0</v>
      </c>
      <c r="J38" s="10"/>
      <c r="K38" s="197"/>
      <c r="L38" s="6" t="s">
        <v>21</v>
      </c>
      <c r="M38" s="82">
        <v>2.7272727272727271</v>
      </c>
      <c r="N38" s="82">
        <v>14.545454545454545</v>
      </c>
      <c r="O38" s="82">
        <v>44.545454545454547</v>
      </c>
      <c r="P38" s="82">
        <v>34.545454545454547</v>
      </c>
      <c r="Q38" s="82">
        <v>3.6363636363636362</v>
      </c>
      <c r="R38" s="82">
        <v>0</v>
      </c>
      <c r="T38" s="81"/>
      <c r="U38" s="79"/>
    </row>
    <row r="39" spans="2:21" x14ac:dyDescent="0.3">
      <c r="B39" s="196" t="s">
        <v>80</v>
      </c>
      <c r="C39" s="6" t="s">
        <v>20</v>
      </c>
      <c r="D39" s="71">
        <v>4</v>
      </c>
      <c r="E39" s="71">
        <v>51</v>
      </c>
      <c r="F39" s="71">
        <v>541</v>
      </c>
      <c r="G39" s="71">
        <v>636</v>
      </c>
      <c r="H39" s="71">
        <v>175</v>
      </c>
      <c r="I39" s="71">
        <v>52</v>
      </c>
      <c r="J39" s="10"/>
      <c r="K39" s="196" t="s">
        <v>80</v>
      </c>
      <c r="L39" s="6" t="s">
        <v>20</v>
      </c>
      <c r="M39" s="82">
        <v>0.27416038382453739</v>
      </c>
      <c r="N39" s="82">
        <v>3.495544893762851</v>
      </c>
      <c r="O39" s="82">
        <v>37.080191912268681</v>
      </c>
      <c r="P39" s="82">
        <v>43.59150102810144</v>
      </c>
      <c r="Q39" s="82">
        <v>11.994516792323509</v>
      </c>
      <c r="R39" s="82">
        <v>3.5640849897189861</v>
      </c>
      <c r="T39" s="81"/>
      <c r="U39" s="79"/>
    </row>
    <row r="40" spans="2:21" x14ac:dyDescent="0.3">
      <c r="B40" s="197"/>
      <c r="C40" s="6" t="s">
        <v>21</v>
      </c>
      <c r="D40" s="71">
        <v>12</v>
      </c>
      <c r="E40" s="71">
        <v>212</v>
      </c>
      <c r="F40" s="71">
        <v>787</v>
      </c>
      <c r="G40" s="71">
        <v>388</v>
      </c>
      <c r="H40" s="71">
        <v>56</v>
      </c>
      <c r="I40" s="71">
        <v>2</v>
      </c>
      <c r="J40" s="10"/>
      <c r="K40" s="197"/>
      <c r="L40" s="6" t="s">
        <v>21</v>
      </c>
      <c r="M40" s="82">
        <v>0.82361015785861369</v>
      </c>
      <c r="N40" s="82">
        <v>14.550446122168839</v>
      </c>
      <c r="O40" s="82">
        <v>54.015099519560735</v>
      </c>
      <c r="P40" s="82">
        <v>26.630061770761838</v>
      </c>
      <c r="Q40" s="82">
        <v>3.8435140700068633</v>
      </c>
      <c r="R40" s="82">
        <v>0.13726835964310227</v>
      </c>
      <c r="T40" s="81"/>
      <c r="U40" s="79"/>
    </row>
    <row r="41" spans="2:21" x14ac:dyDescent="0.3">
      <c r="B41" s="196" t="s">
        <v>81</v>
      </c>
      <c r="C41" s="6" t="s">
        <v>20</v>
      </c>
      <c r="D41" s="71">
        <v>0</v>
      </c>
      <c r="E41" s="71">
        <v>8</v>
      </c>
      <c r="F41" s="71">
        <v>50</v>
      </c>
      <c r="G41" s="71">
        <v>100</v>
      </c>
      <c r="H41" s="71">
        <v>23</v>
      </c>
      <c r="I41" s="71">
        <v>1</v>
      </c>
      <c r="J41" s="10"/>
      <c r="K41" s="196" t="s">
        <v>81</v>
      </c>
      <c r="L41" s="6" t="s">
        <v>20</v>
      </c>
      <c r="M41" s="82">
        <v>0</v>
      </c>
      <c r="N41" s="82">
        <v>4.395604395604396</v>
      </c>
      <c r="O41" s="82">
        <v>27.472527472527474</v>
      </c>
      <c r="P41" s="82">
        <v>54.945054945054949</v>
      </c>
      <c r="Q41" s="82">
        <v>12.637362637362637</v>
      </c>
      <c r="R41" s="82">
        <v>0.5494505494505495</v>
      </c>
      <c r="T41" s="81"/>
      <c r="U41" s="79"/>
    </row>
    <row r="42" spans="2:21" x14ac:dyDescent="0.3">
      <c r="B42" s="197"/>
      <c r="C42" s="6" t="s">
        <v>21</v>
      </c>
      <c r="D42" s="71">
        <v>2</v>
      </c>
      <c r="E42" s="71">
        <v>15</v>
      </c>
      <c r="F42" s="71">
        <v>78</v>
      </c>
      <c r="G42" s="71">
        <v>80</v>
      </c>
      <c r="H42" s="71">
        <v>5</v>
      </c>
      <c r="I42" s="71">
        <v>0</v>
      </c>
      <c r="J42" s="10"/>
      <c r="K42" s="197"/>
      <c r="L42" s="6" t="s">
        <v>21</v>
      </c>
      <c r="M42" s="82">
        <v>1.1111111111111112</v>
      </c>
      <c r="N42" s="82">
        <v>8.3333333333333321</v>
      </c>
      <c r="O42" s="82">
        <v>43.333333333333336</v>
      </c>
      <c r="P42" s="82">
        <v>44.444444444444443</v>
      </c>
      <c r="Q42" s="82">
        <v>2.7777777777777777</v>
      </c>
      <c r="R42" s="82">
        <v>0</v>
      </c>
      <c r="T42" s="81"/>
      <c r="U42" s="79"/>
    </row>
    <row r="43" spans="2:21" x14ac:dyDescent="0.3">
      <c r="B43" s="196" t="s">
        <v>82</v>
      </c>
      <c r="C43" s="6" t="s">
        <v>20</v>
      </c>
      <c r="D43" s="71">
        <v>0</v>
      </c>
      <c r="E43" s="71">
        <v>7</v>
      </c>
      <c r="F43" s="71">
        <v>66</v>
      </c>
      <c r="G43" s="71">
        <v>84</v>
      </c>
      <c r="H43" s="71">
        <v>31</v>
      </c>
      <c r="I43" s="71">
        <v>3</v>
      </c>
      <c r="J43" s="10"/>
      <c r="K43" s="196" t="s">
        <v>82</v>
      </c>
      <c r="L43" s="6" t="s">
        <v>20</v>
      </c>
      <c r="M43" s="82">
        <v>0</v>
      </c>
      <c r="N43" s="82">
        <v>3.664921465968586</v>
      </c>
      <c r="O43" s="82">
        <v>34.554973821989527</v>
      </c>
      <c r="P43" s="82">
        <v>43.97905759162304</v>
      </c>
      <c r="Q43" s="82">
        <v>16.230366492146597</v>
      </c>
      <c r="R43" s="82">
        <v>1.5706806282722512</v>
      </c>
      <c r="T43" s="81"/>
      <c r="U43" s="79"/>
    </row>
    <row r="44" spans="2:21" x14ac:dyDescent="0.3">
      <c r="B44" s="197"/>
      <c r="C44" s="6" t="s">
        <v>21</v>
      </c>
      <c r="D44" s="71">
        <v>0</v>
      </c>
      <c r="E44" s="71">
        <v>23</v>
      </c>
      <c r="F44" s="71">
        <v>87</v>
      </c>
      <c r="G44" s="71">
        <v>70</v>
      </c>
      <c r="H44" s="71">
        <v>10</v>
      </c>
      <c r="I44" s="71">
        <v>0</v>
      </c>
      <c r="J44" s="10"/>
      <c r="K44" s="197"/>
      <c r="L44" s="6" t="s">
        <v>21</v>
      </c>
      <c r="M44" s="82">
        <v>0</v>
      </c>
      <c r="N44" s="82">
        <v>12.105263157894736</v>
      </c>
      <c r="O44" s="82">
        <v>45.789473684210527</v>
      </c>
      <c r="P44" s="82">
        <v>36.84210526315789</v>
      </c>
      <c r="Q44" s="82">
        <v>5.2631578947368416</v>
      </c>
      <c r="R44" s="82">
        <v>0</v>
      </c>
      <c r="T44" s="81"/>
      <c r="U44" s="79"/>
    </row>
    <row r="45" spans="2:21" x14ac:dyDescent="0.3">
      <c r="B45" s="196" t="s">
        <v>83</v>
      </c>
      <c r="C45" s="6" t="s">
        <v>20</v>
      </c>
      <c r="D45" s="71">
        <v>0</v>
      </c>
      <c r="E45" s="71">
        <v>20</v>
      </c>
      <c r="F45" s="71">
        <v>141</v>
      </c>
      <c r="G45" s="71">
        <v>226</v>
      </c>
      <c r="H45" s="71">
        <v>50</v>
      </c>
      <c r="I45" s="71">
        <v>12</v>
      </c>
      <c r="J45" s="10"/>
      <c r="K45" s="196" t="s">
        <v>83</v>
      </c>
      <c r="L45" s="6" t="s">
        <v>20</v>
      </c>
      <c r="M45" s="82">
        <v>0</v>
      </c>
      <c r="N45" s="82">
        <v>4.4543429844097995</v>
      </c>
      <c r="O45" s="82">
        <v>31.403118040089083</v>
      </c>
      <c r="P45" s="82">
        <v>50.334075723830743</v>
      </c>
      <c r="Q45" s="82">
        <v>11.1358574610245</v>
      </c>
      <c r="R45" s="82">
        <v>2.6726057906458798</v>
      </c>
      <c r="T45" s="81"/>
      <c r="U45" s="79"/>
    </row>
    <row r="46" spans="2:21" x14ac:dyDescent="0.3">
      <c r="B46" s="197"/>
      <c r="C46" s="6" t="s">
        <v>21</v>
      </c>
      <c r="D46" s="71">
        <v>11</v>
      </c>
      <c r="E46" s="71">
        <v>93</v>
      </c>
      <c r="F46" s="71">
        <v>247</v>
      </c>
      <c r="G46" s="71">
        <v>93</v>
      </c>
      <c r="H46" s="71">
        <v>3</v>
      </c>
      <c r="I46" s="71">
        <v>1</v>
      </c>
      <c r="J46" s="10"/>
      <c r="K46" s="197"/>
      <c r="L46" s="6" t="s">
        <v>21</v>
      </c>
      <c r="M46" s="82">
        <v>2.4553571428571428</v>
      </c>
      <c r="N46" s="82">
        <v>20.758928571428573</v>
      </c>
      <c r="O46" s="82">
        <v>55.133928571428569</v>
      </c>
      <c r="P46" s="82">
        <v>20.758928571428573</v>
      </c>
      <c r="Q46" s="82">
        <v>0.6696428571428571</v>
      </c>
      <c r="R46" s="82">
        <v>0.2232142857142857</v>
      </c>
      <c r="T46" s="81"/>
      <c r="U46" s="79"/>
    </row>
    <row r="47" spans="2:21" x14ac:dyDescent="0.3">
      <c r="B47" s="196" t="s">
        <v>84</v>
      </c>
      <c r="C47" s="6" t="s">
        <v>20</v>
      </c>
      <c r="D47" s="71">
        <v>0</v>
      </c>
      <c r="E47" s="71">
        <v>19</v>
      </c>
      <c r="F47" s="71">
        <v>58</v>
      </c>
      <c r="G47" s="71">
        <v>46</v>
      </c>
      <c r="H47" s="71">
        <v>14</v>
      </c>
      <c r="I47" s="71">
        <v>2</v>
      </c>
      <c r="J47" s="10"/>
      <c r="K47" s="196" t="s">
        <v>84</v>
      </c>
      <c r="L47" s="6" t="s">
        <v>20</v>
      </c>
      <c r="M47" s="82">
        <v>0</v>
      </c>
      <c r="N47" s="82">
        <v>13.669064748201439</v>
      </c>
      <c r="O47" s="82">
        <v>41.726618705035975</v>
      </c>
      <c r="P47" s="82">
        <v>33.093525179856115</v>
      </c>
      <c r="Q47" s="82">
        <v>10.071942446043165</v>
      </c>
      <c r="R47" s="82">
        <v>1.4388489208633095</v>
      </c>
      <c r="T47" s="81"/>
      <c r="U47" s="79"/>
    </row>
    <row r="48" spans="2:21" x14ac:dyDescent="0.3">
      <c r="B48" s="197"/>
      <c r="C48" s="6" t="s">
        <v>21</v>
      </c>
      <c r="D48" s="71">
        <v>11</v>
      </c>
      <c r="E48" s="71">
        <v>54</v>
      </c>
      <c r="F48" s="71">
        <v>57</v>
      </c>
      <c r="G48" s="71">
        <v>13</v>
      </c>
      <c r="H48" s="71">
        <v>4</v>
      </c>
      <c r="I48" s="71">
        <v>0</v>
      </c>
      <c r="J48" s="10"/>
      <c r="K48" s="197"/>
      <c r="L48" s="6" t="s">
        <v>21</v>
      </c>
      <c r="M48" s="82">
        <v>7.9136690647482011</v>
      </c>
      <c r="N48" s="82">
        <v>38.848920863309353</v>
      </c>
      <c r="O48" s="82">
        <v>41.007194244604314</v>
      </c>
      <c r="P48" s="82">
        <v>9.3525179856115113</v>
      </c>
      <c r="Q48" s="82">
        <v>2.877697841726619</v>
      </c>
      <c r="R48" s="82">
        <v>0</v>
      </c>
      <c r="T48" s="81"/>
      <c r="U48" s="79"/>
    </row>
    <row r="49" spans="2:21" x14ac:dyDescent="0.3">
      <c r="B49" s="196" t="s">
        <v>85</v>
      </c>
      <c r="C49" s="6" t="s">
        <v>20</v>
      </c>
      <c r="D49" s="71">
        <v>1</v>
      </c>
      <c r="E49" s="71">
        <v>19</v>
      </c>
      <c r="F49" s="71">
        <v>152</v>
      </c>
      <c r="G49" s="71">
        <v>165</v>
      </c>
      <c r="H49" s="71">
        <v>30</v>
      </c>
      <c r="I49" s="71">
        <v>6</v>
      </c>
      <c r="J49" s="10"/>
      <c r="K49" s="196" t="s">
        <v>85</v>
      </c>
      <c r="L49" s="6" t="s">
        <v>20</v>
      </c>
      <c r="M49" s="82">
        <v>0.26809651474530832</v>
      </c>
      <c r="N49" s="82">
        <v>5.0938337801608577</v>
      </c>
      <c r="O49" s="82">
        <v>40.750670241286862</v>
      </c>
      <c r="P49" s="82">
        <v>44.23592493297587</v>
      </c>
      <c r="Q49" s="82">
        <v>8.0428954423592494</v>
      </c>
      <c r="R49" s="82">
        <v>1.6085790884718498</v>
      </c>
      <c r="T49" s="81"/>
      <c r="U49" s="79"/>
    </row>
    <row r="50" spans="2:21" ht="24.75" customHeight="1" x14ac:dyDescent="0.3">
      <c r="B50" s="197"/>
      <c r="C50" s="6" t="s">
        <v>21</v>
      </c>
      <c r="D50" s="71">
        <v>4</v>
      </c>
      <c r="E50" s="71">
        <v>103</v>
      </c>
      <c r="F50" s="71">
        <v>160</v>
      </c>
      <c r="G50" s="71">
        <v>101</v>
      </c>
      <c r="H50" s="71">
        <v>5</v>
      </c>
      <c r="I50" s="71">
        <v>0</v>
      </c>
      <c r="J50" s="10"/>
      <c r="K50" s="197"/>
      <c r="L50" s="6" t="s">
        <v>21</v>
      </c>
      <c r="M50" s="82">
        <v>1.0723860589812333</v>
      </c>
      <c r="N50" s="82">
        <v>27.613941018766759</v>
      </c>
      <c r="O50" s="82">
        <v>42.89544235924933</v>
      </c>
      <c r="P50" s="82">
        <v>27.077747989276141</v>
      </c>
      <c r="Q50" s="82">
        <v>1.3404825737265416</v>
      </c>
      <c r="R50" s="82">
        <v>0</v>
      </c>
      <c r="T50" s="81"/>
      <c r="U50" s="79"/>
    </row>
    <row r="51" spans="2:21" x14ac:dyDescent="0.3">
      <c r="B51" s="196" t="s">
        <v>86</v>
      </c>
      <c r="C51" s="6" t="s">
        <v>20</v>
      </c>
      <c r="D51" s="71">
        <v>0</v>
      </c>
      <c r="E51" s="71">
        <v>14</v>
      </c>
      <c r="F51" s="71">
        <v>150</v>
      </c>
      <c r="G51" s="71">
        <v>150</v>
      </c>
      <c r="H51" s="71">
        <v>32</v>
      </c>
      <c r="I51" s="71">
        <v>5</v>
      </c>
      <c r="J51" s="10"/>
      <c r="K51" s="196" t="s">
        <v>86</v>
      </c>
      <c r="L51" s="6" t="s">
        <v>20</v>
      </c>
      <c r="M51" s="82">
        <v>0</v>
      </c>
      <c r="N51" s="82">
        <v>3.9886039886039883</v>
      </c>
      <c r="O51" s="82">
        <v>42.735042735042732</v>
      </c>
      <c r="P51" s="82">
        <v>42.735042735042732</v>
      </c>
      <c r="Q51" s="82">
        <v>9.116809116809117</v>
      </c>
      <c r="R51" s="82">
        <v>1.4245014245014245</v>
      </c>
      <c r="T51" s="81"/>
      <c r="U51" s="79"/>
    </row>
    <row r="52" spans="2:21" x14ac:dyDescent="0.3">
      <c r="B52" s="197"/>
      <c r="C52" s="6" t="s">
        <v>21</v>
      </c>
      <c r="D52" s="71">
        <v>6</v>
      </c>
      <c r="E52" s="71">
        <v>94</v>
      </c>
      <c r="F52" s="71">
        <v>173</v>
      </c>
      <c r="G52" s="71">
        <v>69</v>
      </c>
      <c r="H52" s="71">
        <v>9</v>
      </c>
      <c r="I52" s="71">
        <v>0</v>
      </c>
      <c r="J52" s="10"/>
      <c r="K52" s="197"/>
      <c r="L52" s="6" t="s">
        <v>21</v>
      </c>
      <c r="M52" s="82">
        <v>1.7094017094017095</v>
      </c>
      <c r="N52" s="82">
        <v>26.780626780626783</v>
      </c>
      <c r="O52" s="82">
        <v>49.287749287749286</v>
      </c>
      <c r="P52" s="82">
        <v>19.658119658119659</v>
      </c>
      <c r="Q52" s="82">
        <v>2.5641025641025639</v>
      </c>
      <c r="R52" s="82">
        <v>0</v>
      </c>
      <c r="T52" s="81"/>
      <c r="U52" s="79"/>
    </row>
    <row r="54" spans="2:21" x14ac:dyDescent="0.3">
      <c r="B54" s="29" t="s">
        <v>164</v>
      </c>
    </row>
  </sheetData>
  <sheetProtection sheet="1"/>
  <mergeCells count="36">
    <mergeCell ref="B49:B50"/>
    <mergeCell ref="B51:B52"/>
    <mergeCell ref="B37:B38"/>
    <mergeCell ref="B39:B40"/>
    <mergeCell ref="B41:B42"/>
    <mergeCell ref="B43:B44"/>
    <mergeCell ref="B45:B46"/>
    <mergeCell ref="B47:B48"/>
    <mergeCell ref="B22:B23"/>
    <mergeCell ref="B25:B26"/>
    <mergeCell ref="B27:B28"/>
    <mergeCell ref="B30:B31"/>
    <mergeCell ref="B32:B33"/>
    <mergeCell ref="B34:B35"/>
    <mergeCell ref="B15:B16"/>
    <mergeCell ref="B18:B19"/>
    <mergeCell ref="B20:B21"/>
    <mergeCell ref="K9:P9"/>
    <mergeCell ref="K15:K16"/>
    <mergeCell ref="K18:K19"/>
    <mergeCell ref="K27:K28"/>
    <mergeCell ref="K30:K31"/>
    <mergeCell ref="K32:K33"/>
    <mergeCell ref="K20:K21"/>
    <mergeCell ref="K22:K23"/>
    <mergeCell ref="K25:K26"/>
    <mergeCell ref="K47:K48"/>
    <mergeCell ref="K49:K50"/>
    <mergeCell ref="K51:K52"/>
    <mergeCell ref="B9:I10"/>
    <mergeCell ref="K41:K42"/>
    <mergeCell ref="K43:K44"/>
    <mergeCell ref="K45:K46"/>
    <mergeCell ref="K34:K35"/>
    <mergeCell ref="K37:K38"/>
    <mergeCell ref="K39:K40"/>
  </mergeCells>
  <conditionalFormatting sqref="J18:J52">
    <cfRule type="cellIs" dxfId="0" priority="1" stopIfTrue="1" operator="notEqual">
      <formula>0</formula>
    </cfRule>
  </conditionalFormatting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5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2"/>
  <sheetViews>
    <sheetView showGridLines="0" workbookViewId="0">
      <selection activeCell="B5" sqref="B5"/>
    </sheetView>
  </sheetViews>
  <sheetFormatPr defaultColWidth="9.1796875" defaultRowHeight="13" x14ac:dyDescent="0.3"/>
  <cols>
    <col min="1" max="1" width="3.453125" style="16" customWidth="1"/>
    <col min="2" max="2" width="29.26953125" style="16" customWidth="1"/>
    <col min="3" max="3" width="16.54296875" style="16" bestFit="1" customWidth="1"/>
    <col min="4" max="10" width="10.7265625" style="16" customWidth="1"/>
    <col min="11" max="11" width="9.1796875" style="16"/>
    <col min="12" max="12" width="29.26953125" style="16" customWidth="1"/>
    <col min="13" max="13" width="16.54296875" style="16" bestFit="1" customWidth="1"/>
    <col min="14" max="20" width="10.7265625" style="16" customWidth="1"/>
    <col min="21" max="22" width="9.1796875" style="16"/>
    <col min="23" max="23" width="9.1796875" style="80"/>
    <col min="24" max="16384" width="9.1796875" style="16"/>
  </cols>
  <sheetData>
    <row r="1" spans="1:24" x14ac:dyDescent="0.3">
      <c r="E1" s="43"/>
      <c r="O1" s="43"/>
    </row>
    <row r="2" spans="1:24" ht="18.5" x14ac:dyDescent="0.3">
      <c r="B2" s="33" t="str">
        <f>+'Amostra e Respostas'!$B$2</f>
        <v>Inquérito às Práticas de Gestão</v>
      </c>
      <c r="E2" s="43"/>
      <c r="H2" s="33"/>
      <c r="L2" s="33"/>
      <c r="O2" s="43"/>
      <c r="R2" s="33"/>
    </row>
    <row r="3" spans="1:24" ht="18.5" x14ac:dyDescent="0.3">
      <c r="A3" s="35"/>
      <c r="B3" s="33" t="str">
        <f>+'Amostra e Respostas'!$B$3</f>
        <v>Ano 2022</v>
      </c>
      <c r="E3" s="43"/>
      <c r="H3" s="33"/>
      <c r="L3" s="33"/>
      <c r="O3" s="43"/>
      <c r="R3" s="33"/>
    </row>
    <row r="4" spans="1:24" ht="3" customHeight="1" x14ac:dyDescent="0.3">
      <c r="B4" s="36"/>
      <c r="C4" s="36"/>
      <c r="D4" s="36"/>
      <c r="E4" s="44"/>
      <c r="F4" s="36"/>
      <c r="G4" s="36"/>
      <c r="H4" s="36"/>
      <c r="I4" s="36"/>
      <c r="J4" s="36"/>
      <c r="L4" s="36"/>
      <c r="M4" s="36"/>
      <c r="N4" s="36"/>
      <c r="O4" s="44"/>
      <c r="P4" s="36"/>
      <c r="Q4" s="36"/>
      <c r="R4" s="36"/>
      <c r="S4" s="36"/>
      <c r="T4" s="36"/>
    </row>
    <row r="5" spans="1:24" ht="14.5" x14ac:dyDescent="0.35">
      <c r="B5" s="37" t="s">
        <v>96</v>
      </c>
      <c r="E5" s="43"/>
      <c r="H5" s="19"/>
      <c r="L5" s="19"/>
      <c r="O5" s="43"/>
      <c r="R5" s="19"/>
    </row>
    <row r="6" spans="1:24" ht="3" customHeight="1" x14ac:dyDescent="0.35">
      <c r="B6" s="28"/>
      <c r="E6" s="43"/>
      <c r="H6" s="28"/>
      <c r="L6" s="28"/>
      <c r="O6" s="43"/>
      <c r="R6" s="28"/>
    </row>
    <row r="7" spans="1:24" ht="16.5" customHeight="1" x14ac:dyDescent="0.3">
      <c r="A7" s="35"/>
      <c r="B7" s="33" t="s">
        <v>112</v>
      </c>
      <c r="E7" s="43"/>
      <c r="H7" s="33"/>
      <c r="L7" s="33"/>
      <c r="O7" s="43"/>
      <c r="R7" s="33"/>
    </row>
    <row r="8" spans="1:24" ht="3" customHeight="1" x14ac:dyDescent="0.3">
      <c r="B8" s="36"/>
      <c r="C8" s="36"/>
      <c r="D8" s="36"/>
      <c r="E8" s="44"/>
      <c r="F8" s="36"/>
      <c r="G8" s="36"/>
      <c r="H8" s="36"/>
      <c r="I8" s="36"/>
      <c r="J8" s="36"/>
      <c r="L8" s="36"/>
      <c r="M8" s="36"/>
      <c r="N8" s="36"/>
      <c r="O8" s="44"/>
      <c r="P8" s="36"/>
      <c r="Q8" s="36"/>
      <c r="R8" s="36"/>
      <c r="S8" s="36"/>
      <c r="T8" s="36"/>
    </row>
    <row r="9" spans="1:24" ht="15.5" x14ac:dyDescent="0.3">
      <c r="B9" s="191" t="s">
        <v>118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</row>
    <row r="10" spans="1:24" ht="3" customHeight="1" x14ac:dyDescent="0.3">
      <c r="B10" s="36"/>
      <c r="C10" s="36"/>
      <c r="D10" s="36"/>
      <c r="E10" s="44"/>
      <c r="F10" s="36"/>
      <c r="G10" s="36"/>
      <c r="H10" s="36"/>
      <c r="I10" s="36"/>
      <c r="J10" s="36"/>
      <c r="L10" s="36"/>
      <c r="M10" s="36"/>
      <c r="N10" s="36"/>
      <c r="O10" s="44"/>
      <c r="P10" s="36"/>
      <c r="Q10" s="36"/>
      <c r="R10" s="36"/>
      <c r="S10" s="36"/>
      <c r="T10" s="36"/>
    </row>
    <row r="11" spans="1:24" ht="15" customHeight="1" x14ac:dyDescent="0.3">
      <c r="B11" s="39" t="s">
        <v>92</v>
      </c>
      <c r="C11" s="39"/>
      <c r="D11" s="39"/>
      <c r="E11" s="45"/>
      <c r="F11" s="39"/>
      <c r="G11" s="39"/>
      <c r="H11" s="39"/>
      <c r="I11" s="39"/>
      <c r="J11" s="39"/>
      <c r="L11" s="39" t="s">
        <v>98</v>
      </c>
      <c r="M11" s="39"/>
      <c r="N11" s="39"/>
      <c r="O11" s="45"/>
      <c r="P11" s="39"/>
      <c r="Q11" s="39"/>
      <c r="R11" s="39"/>
      <c r="S11" s="39"/>
      <c r="T11" s="39"/>
    </row>
    <row r="12" spans="1:24" ht="5.15" customHeight="1" x14ac:dyDescent="0.3">
      <c r="B12" s="36"/>
      <c r="C12" s="36"/>
      <c r="D12" s="36"/>
      <c r="E12" s="36"/>
      <c r="L12" s="36"/>
      <c r="M12" s="36"/>
      <c r="N12" s="36"/>
      <c r="O12" s="36"/>
    </row>
    <row r="13" spans="1:24" x14ac:dyDescent="0.3">
      <c r="B13" s="111" t="s">
        <v>64</v>
      </c>
      <c r="C13" s="111" t="s">
        <v>65</v>
      </c>
      <c r="D13" s="105" t="s">
        <v>28</v>
      </c>
      <c r="E13" s="105" t="s">
        <v>29</v>
      </c>
      <c r="F13" s="105" t="s">
        <v>30</v>
      </c>
      <c r="G13" s="105" t="s">
        <v>31</v>
      </c>
      <c r="H13" s="105" t="s">
        <v>32</v>
      </c>
      <c r="I13" s="105" t="s">
        <v>33</v>
      </c>
      <c r="J13" s="105" t="s">
        <v>34</v>
      </c>
      <c r="L13" s="111" t="s">
        <v>64</v>
      </c>
      <c r="M13" s="111" t="s">
        <v>65</v>
      </c>
      <c r="N13" s="105" t="s">
        <v>28</v>
      </c>
      <c r="O13" s="105" t="s">
        <v>29</v>
      </c>
      <c r="P13" s="105" t="s">
        <v>30</v>
      </c>
      <c r="Q13" s="105" t="s">
        <v>31</v>
      </c>
      <c r="R13" s="105" t="s">
        <v>32</v>
      </c>
      <c r="S13" s="105" t="s">
        <v>33</v>
      </c>
      <c r="T13" s="105" t="s">
        <v>34</v>
      </c>
      <c r="W13" s="121"/>
    </row>
    <row r="14" spans="1:24" x14ac:dyDescent="0.3">
      <c r="B14" s="4" t="s">
        <v>66</v>
      </c>
      <c r="C14" s="5"/>
      <c r="D14" s="5"/>
      <c r="E14" s="5"/>
      <c r="F14" s="5"/>
      <c r="G14" s="5"/>
      <c r="H14" s="5"/>
      <c r="I14" s="5"/>
      <c r="J14" s="5"/>
      <c r="L14" s="4" t="s">
        <v>66</v>
      </c>
      <c r="M14" s="5"/>
      <c r="N14" s="5"/>
      <c r="O14" s="5"/>
      <c r="P14" s="5"/>
      <c r="Q14" s="5"/>
      <c r="R14" s="5"/>
      <c r="S14" s="5"/>
      <c r="T14" s="5"/>
    </row>
    <row r="15" spans="1:24" x14ac:dyDescent="0.3">
      <c r="A15" s="35"/>
      <c r="B15" s="196" t="s">
        <v>66</v>
      </c>
      <c r="C15" s="6" t="s">
        <v>20</v>
      </c>
      <c r="D15" s="71">
        <v>24</v>
      </c>
      <c r="E15" s="71">
        <v>652</v>
      </c>
      <c r="F15" s="71">
        <v>690</v>
      </c>
      <c r="G15" s="71">
        <v>700</v>
      </c>
      <c r="H15" s="71">
        <v>570</v>
      </c>
      <c r="I15" s="71">
        <v>329</v>
      </c>
      <c r="J15" s="71">
        <v>289</v>
      </c>
      <c r="L15" s="196" t="s">
        <v>66</v>
      </c>
      <c r="M15" s="6" t="s">
        <v>20</v>
      </c>
      <c r="N15" s="82">
        <v>0.73755377996312232</v>
      </c>
      <c r="O15" s="82">
        <v>20.036877688998157</v>
      </c>
      <c r="P15" s="82">
        <v>21.204671173939765</v>
      </c>
      <c r="Q15" s="82">
        <v>21.5119852489244</v>
      </c>
      <c r="R15" s="82">
        <v>17.516902274124156</v>
      </c>
      <c r="S15" s="82">
        <v>10.110633066994467</v>
      </c>
      <c r="T15" s="82">
        <v>8.8813767670559312</v>
      </c>
      <c r="W15" s="81"/>
      <c r="X15" s="79"/>
    </row>
    <row r="16" spans="1:24" x14ac:dyDescent="0.3">
      <c r="B16" s="197"/>
      <c r="C16" s="6" t="s">
        <v>21</v>
      </c>
      <c r="D16" s="71">
        <v>112</v>
      </c>
      <c r="E16" s="71">
        <v>1026</v>
      </c>
      <c r="F16" s="71">
        <v>926</v>
      </c>
      <c r="G16" s="71">
        <v>621</v>
      </c>
      <c r="H16" s="71">
        <v>349</v>
      </c>
      <c r="I16" s="71">
        <v>139</v>
      </c>
      <c r="J16" s="71">
        <v>75</v>
      </c>
      <c r="L16" s="197"/>
      <c r="M16" s="6" t="s">
        <v>21</v>
      </c>
      <c r="N16" s="82">
        <v>3.4482758620689653</v>
      </c>
      <c r="O16" s="82">
        <v>31.588669950738918</v>
      </c>
      <c r="P16" s="82">
        <v>28.509852216748772</v>
      </c>
      <c r="Q16" s="82">
        <v>19.119458128078819</v>
      </c>
      <c r="R16" s="82">
        <v>10.745073891625616</v>
      </c>
      <c r="S16" s="82">
        <v>4.279556650246306</v>
      </c>
      <c r="T16" s="82">
        <v>2.3091133004926108</v>
      </c>
      <c r="W16" s="81"/>
      <c r="X16" s="79"/>
    </row>
    <row r="17" spans="2:24" x14ac:dyDescent="0.3">
      <c r="B17" s="4" t="s">
        <v>67</v>
      </c>
      <c r="C17" s="5"/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76">
        <v>0</v>
      </c>
      <c r="L17" s="4" t="s">
        <v>67</v>
      </c>
      <c r="M17" s="5"/>
      <c r="N17" s="8"/>
      <c r="O17" s="8"/>
      <c r="P17" s="8"/>
      <c r="Q17" s="8"/>
      <c r="R17" s="8"/>
      <c r="S17" s="8"/>
      <c r="T17" s="8"/>
    </row>
    <row r="18" spans="2:24" x14ac:dyDescent="0.3">
      <c r="B18" s="196" t="s">
        <v>68</v>
      </c>
      <c r="C18" s="6" t="s">
        <v>20</v>
      </c>
      <c r="D18" s="71">
        <v>7</v>
      </c>
      <c r="E18" s="71">
        <v>457</v>
      </c>
      <c r="F18" s="71">
        <v>93</v>
      </c>
      <c r="G18" s="71">
        <v>0</v>
      </c>
      <c r="H18" s="71">
        <v>0</v>
      </c>
      <c r="I18" s="71">
        <v>0</v>
      </c>
      <c r="J18" s="71">
        <v>0</v>
      </c>
      <c r="L18" s="196" t="s">
        <v>68</v>
      </c>
      <c r="M18" s="6" t="s">
        <v>20</v>
      </c>
      <c r="N18" s="82">
        <v>1.2567324955116697</v>
      </c>
      <c r="O18" s="82">
        <v>82.046678635547579</v>
      </c>
      <c r="P18" s="82">
        <v>16.696588868940754</v>
      </c>
      <c r="Q18" s="82">
        <v>0</v>
      </c>
      <c r="R18" s="82">
        <v>0</v>
      </c>
      <c r="S18" s="82">
        <v>0</v>
      </c>
      <c r="T18" s="82">
        <v>0</v>
      </c>
      <c r="W18" s="81"/>
      <c r="X18" s="79"/>
    </row>
    <row r="19" spans="2:24" x14ac:dyDescent="0.3">
      <c r="B19" s="197"/>
      <c r="C19" s="6" t="s">
        <v>21</v>
      </c>
      <c r="D19" s="71">
        <v>57</v>
      </c>
      <c r="E19" s="71">
        <v>452</v>
      </c>
      <c r="F19" s="71">
        <v>45</v>
      </c>
      <c r="G19" s="71">
        <v>0</v>
      </c>
      <c r="H19" s="71">
        <v>0</v>
      </c>
      <c r="I19" s="71">
        <v>0</v>
      </c>
      <c r="J19" s="71">
        <v>0</v>
      </c>
      <c r="L19" s="197"/>
      <c r="M19" s="6" t="s">
        <v>21</v>
      </c>
      <c r="N19" s="82">
        <v>10.288808664259928</v>
      </c>
      <c r="O19" s="82">
        <v>81.588447653429611</v>
      </c>
      <c r="P19" s="82">
        <v>8.1227436823104693</v>
      </c>
      <c r="Q19" s="82">
        <v>0</v>
      </c>
      <c r="R19" s="82">
        <v>0</v>
      </c>
      <c r="S19" s="82">
        <v>0</v>
      </c>
      <c r="T19" s="82">
        <v>0</v>
      </c>
      <c r="W19" s="81"/>
      <c r="X19" s="79"/>
    </row>
    <row r="20" spans="2:24" x14ac:dyDescent="0.3">
      <c r="B20" s="196" t="s">
        <v>71</v>
      </c>
      <c r="C20" s="6" t="s">
        <v>20</v>
      </c>
      <c r="D20" s="71">
        <v>9</v>
      </c>
      <c r="E20" s="71">
        <v>133</v>
      </c>
      <c r="F20" s="71">
        <v>408</v>
      </c>
      <c r="G20" s="71">
        <v>296</v>
      </c>
      <c r="H20" s="71">
        <v>181</v>
      </c>
      <c r="I20" s="71">
        <v>0</v>
      </c>
      <c r="J20" s="71">
        <v>0</v>
      </c>
      <c r="L20" s="196" t="s">
        <v>71</v>
      </c>
      <c r="M20" s="6" t="s">
        <v>20</v>
      </c>
      <c r="N20" s="82">
        <v>0.87633885102239539</v>
      </c>
      <c r="O20" s="82">
        <v>12.950340798442065</v>
      </c>
      <c r="P20" s="82">
        <v>39.727361246348586</v>
      </c>
      <c r="Q20" s="82">
        <v>28.821811100292109</v>
      </c>
      <c r="R20" s="82">
        <v>17.624148003894842</v>
      </c>
      <c r="S20" s="82">
        <v>0</v>
      </c>
      <c r="T20" s="82">
        <v>0</v>
      </c>
      <c r="W20" s="81"/>
      <c r="X20" s="79"/>
    </row>
    <row r="21" spans="2:24" x14ac:dyDescent="0.3">
      <c r="B21" s="197"/>
      <c r="C21" s="6" t="s">
        <v>21</v>
      </c>
      <c r="D21" s="71">
        <v>36</v>
      </c>
      <c r="E21" s="71">
        <v>366</v>
      </c>
      <c r="F21" s="71">
        <v>423</v>
      </c>
      <c r="G21" s="71">
        <v>153</v>
      </c>
      <c r="H21" s="71">
        <v>48</v>
      </c>
      <c r="I21" s="71">
        <v>0</v>
      </c>
      <c r="J21" s="71">
        <v>0</v>
      </c>
      <c r="L21" s="197"/>
      <c r="M21" s="6" t="s">
        <v>21</v>
      </c>
      <c r="N21" s="82">
        <v>3.5087719298245612</v>
      </c>
      <c r="O21" s="82">
        <v>35.672514619883039</v>
      </c>
      <c r="P21" s="82">
        <v>41.228070175438596</v>
      </c>
      <c r="Q21" s="82">
        <v>14.912280701754385</v>
      </c>
      <c r="R21" s="82">
        <v>4.6783625730994149</v>
      </c>
      <c r="S21" s="82">
        <v>0</v>
      </c>
      <c r="T21" s="82">
        <v>0</v>
      </c>
      <c r="W21" s="81"/>
      <c r="X21" s="79"/>
    </row>
    <row r="22" spans="2:24" x14ac:dyDescent="0.3">
      <c r="B22" s="196" t="s">
        <v>72</v>
      </c>
      <c r="C22" s="6" t="s">
        <v>20</v>
      </c>
      <c r="D22" s="71">
        <v>8</v>
      </c>
      <c r="E22" s="71">
        <v>62</v>
      </c>
      <c r="F22" s="71">
        <v>189</v>
      </c>
      <c r="G22" s="71">
        <v>404</v>
      </c>
      <c r="H22" s="71">
        <v>389</v>
      </c>
      <c r="I22" s="71">
        <v>329</v>
      </c>
      <c r="J22" s="71">
        <v>289</v>
      </c>
      <c r="L22" s="196" t="s">
        <v>72</v>
      </c>
      <c r="M22" s="6" t="s">
        <v>20</v>
      </c>
      <c r="N22" s="82">
        <v>0.47904191616766467</v>
      </c>
      <c r="O22" s="82">
        <v>3.7125748502994016</v>
      </c>
      <c r="P22" s="82">
        <v>11.317365269461078</v>
      </c>
      <c r="Q22" s="82">
        <v>24.191616766467067</v>
      </c>
      <c r="R22" s="82">
        <v>23.293413173652695</v>
      </c>
      <c r="S22" s="82">
        <v>19.700598802395209</v>
      </c>
      <c r="T22" s="82">
        <v>17.305389221556887</v>
      </c>
      <c r="W22" s="81"/>
      <c r="X22" s="79"/>
    </row>
    <row r="23" spans="2:24" x14ac:dyDescent="0.3">
      <c r="B23" s="197"/>
      <c r="C23" s="6" t="s">
        <v>21</v>
      </c>
      <c r="D23" s="71">
        <v>19</v>
      </c>
      <c r="E23" s="71">
        <v>208</v>
      </c>
      <c r="F23" s="71">
        <v>458</v>
      </c>
      <c r="G23" s="71">
        <v>468</v>
      </c>
      <c r="H23" s="71">
        <v>301</v>
      </c>
      <c r="I23" s="71">
        <v>139</v>
      </c>
      <c r="J23" s="71">
        <v>75</v>
      </c>
      <c r="L23" s="197"/>
      <c r="M23" s="6" t="s">
        <v>21</v>
      </c>
      <c r="N23" s="82">
        <v>1.1390887290167866</v>
      </c>
      <c r="O23" s="82">
        <v>12.470023980815348</v>
      </c>
      <c r="P23" s="82">
        <v>27.458033573141488</v>
      </c>
      <c r="Q23" s="82">
        <v>28.057553956834528</v>
      </c>
      <c r="R23" s="82">
        <v>18.045563549160669</v>
      </c>
      <c r="S23" s="82">
        <v>8.3333333333333321</v>
      </c>
      <c r="T23" s="82">
        <v>4.4964028776978413</v>
      </c>
      <c r="W23" s="81"/>
      <c r="X23" s="79"/>
    </row>
    <row r="24" spans="2:24" x14ac:dyDescent="0.3">
      <c r="B24" s="4" t="s">
        <v>73</v>
      </c>
      <c r="C24" s="5"/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L24" s="4" t="s">
        <v>73</v>
      </c>
      <c r="M24" s="5"/>
      <c r="N24" s="8"/>
      <c r="O24" s="8"/>
      <c r="P24" s="8"/>
      <c r="Q24" s="8"/>
      <c r="R24" s="8"/>
      <c r="S24" s="8"/>
      <c r="T24" s="8"/>
    </row>
    <row r="25" spans="2:24" x14ac:dyDescent="0.3">
      <c r="B25" s="198" t="s">
        <v>69</v>
      </c>
      <c r="C25" s="17" t="s">
        <v>20</v>
      </c>
      <c r="D25" s="71">
        <v>15</v>
      </c>
      <c r="E25" s="71">
        <v>378</v>
      </c>
      <c r="F25" s="71">
        <v>438</v>
      </c>
      <c r="G25" s="71">
        <v>471</v>
      </c>
      <c r="H25" s="71">
        <v>375</v>
      </c>
      <c r="I25" s="71">
        <v>198</v>
      </c>
      <c r="J25" s="71">
        <v>163</v>
      </c>
      <c r="L25" s="198" t="s">
        <v>69</v>
      </c>
      <c r="M25" s="17" t="s">
        <v>20</v>
      </c>
      <c r="N25" s="82">
        <v>0.73601570166830232</v>
      </c>
      <c r="O25" s="82">
        <v>18.547595682041219</v>
      </c>
      <c r="P25" s="82">
        <v>21.491658488714428</v>
      </c>
      <c r="Q25" s="82">
        <v>23.110893032384691</v>
      </c>
      <c r="R25" s="82">
        <v>18.400392541707554</v>
      </c>
      <c r="S25" s="82">
        <v>9.7154072620215892</v>
      </c>
      <c r="T25" s="82">
        <v>7.998037291462218</v>
      </c>
      <c r="W25" s="81"/>
      <c r="X25" s="79"/>
    </row>
    <row r="26" spans="2:24" x14ac:dyDescent="0.3">
      <c r="B26" s="199"/>
      <c r="C26" s="17" t="s">
        <v>21</v>
      </c>
      <c r="D26" s="71">
        <v>64</v>
      </c>
      <c r="E26" s="71">
        <v>594</v>
      </c>
      <c r="F26" s="71">
        <v>582</v>
      </c>
      <c r="G26" s="71">
        <v>427</v>
      </c>
      <c r="H26" s="71">
        <v>241</v>
      </c>
      <c r="I26" s="71">
        <v>78</v>
      </c>
      <c r="J26" s="71">
        <v>48</v>
      </c>
      <c r="L26" s="199"/>
      <c r="M26" s="17" t="s">
        <v>21</v>
      </c>
      <c r="N26" s="82">
        <v>3.1465093411996068</v>
      </c>
      <c r="O26" s="82">
        <v>29.20353982300885</v>
      </c>
      <c r="P26" s="82">
        <v>28.613569321533923</v>
      </c>
      <c r="Q26" s="82">
        <v>20.993117010816125</v>
      </c>
      <c r="R26" s="82">
        <v>11.84857423795477</v>
      </c>
      <c r="S26" s="82">
        <v>3.8348082595870205</v>
      </c>
      <c r="T26" s="82">
        <v>2.359882005899705</v>
      </c>
      <c r="W26" s="81"/>
      <c r="X26" s="79"/>
    </row>
    <row r="27" spans="2:24" x14ac:dyDescent="0.3">
      <c r="B27" s="198" t="s">
        <v>70</v>
      </c>
      <c r="C27" s="17" t="s">
        <v>20</v>
      </c>
      <c r="D27" s="71">
        <v>9</v>
      </c>
      <c r="E27" s="71">
        <v>274</v>
      </c>
      <c r="F27" s="71">
        <v>252</v>
      </c>
      <c r="G27" s="71">
        <v>229</v>
      </c>
      <c r="H27" s="71">
        <v>195</v>
      </c>
      <c r="I27" s="71">
        <v>131</v>
      </c>
      <c r="J27" s="71">
        <v>126</v>
      </c>
      <c r="L27" s="198" t="s">
        <v>70</v>
      </c>
      <c r="M27" s="17" t="s">
        <v>20</v>
      </c>
      <c r="N27" s="82">
        <v>0.74013157894736836</v>
      </c>
      <c r="O27" s="82">
        <v>22.532894736842106</v>
      </c>
      <c r="P27" s="82">
        <v>20.723684210526315</v>
      </c>
      <c r="Q27" s="82">
        <v>18.832236842105264</v>
      </c>
      <c r="R27" s="82">
        <v>16.036184210526315</v>
      </c>
      <c r="S27" s="82">
        <v>10.773026315789473</v>
      </c>
      <c r="T27" s="82">
        <v>10.361842105263158</v>
      </c>
      <c r="W27" s="81"/>
      <c r="X27" s="79"/>
    </row>
    <row r="28" spans="2:24" x14ac:dyDescent="0.3">
      <c r="B28" s="199"/>
      <c r="C28" s="17" t="s">
        <v>21</v>
      </c>
      <c r="D28" s="71">
        <v>48</v>
      </c>
      <c r="E28" s="71">
        <v>432</v>
      </c>
      <c r="F28" s="71">
        <v>344</v>
      </c>
      <c r="G28" s="71">
        <v>194</v>
      </c>
      <c r="H28" s="71">
        <v>108</v>
      </c>
      <c r="I28" s="71">
        <v>61</v>
      </c>
      <c r="J28" s="71">
        <v>27</v>
      </c>
      <c r="L28" s="199"/>
      <c r="M28" s="17" t="s">
        <v>21</v>
      </c>
      <c r="N28" s="82">
        <v>3.9538714991762767</v>
      </c>
      <c r="O28" s="82">
        <v>35.584843492586494</v>
      </c>
      <c r="P28" s="82">
        <v>28.336079077429982</v>
      </c>
      <c r="Q28" s="82">
        <v>15.980230642504118</v>
      </c>
      <c r="R28" s="82">
        <v>8.8962108731466234</v>
      </c>
      <c r="S28" s="82">
        <v>5.0247116968698515</v>
      </c>
      <c r="T28" s="82">
        <v>2.2240527182866558</v>
      </c>
      <c r="W28" s="81"/>
      <c r="X28" s="79"/>
    </row>
    <row r="29" spans="2:24" x14ac:dyDescent="0.3">
      <c r="B29" s="4" t="s">
        <v>74</v>
      </c>
      <c r="C29" s="5"/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L29" s="4" t="s">
        <v>74</v>
      </c>
      <c r="M29" s="5"/>
      <c r="N29" s="8"/>
      <c r="O29" s="8"/>
      <c r="P29" s="8"/>
      <c r="Q29" s="8"/>
      <c r="R29" s="8"/>
      <c r="S29" s="8"/>
      <c r="T29" s="8"/>
    </row>
    <row r="30" spans="2:24" x14ac:dyDescent="0.3">
      <c r="B30" s="196" t="s">
        <v>75</v>
      </c>
      <c r="C30" s="6" t="s">
        <v>20</v>
      </c>
      <c r="D30" s="71">
        <v>5</v>
      </c>
      <c r="E30" s="71">
        <v>130</v>
      </c>
      <c r="F30" s="71">
        <v>115</v>
      </c>
      <c r="G30" s="71">
        <v>90</v>
      </c>
      <c r="H30" s="71">
        <v>63</v>
      </c>
      <c r="I30" s="71">
        <v>49</v>
      </c>
      <c r="J30" s="71">
        <v>54</v>
      </c>
      <c r="L30" s="196" t="s">
        <v>75</v>
      </c>
      <c r="M30" s="6" t="s">
        <v>20</v>
      </c>
      <c r="N30" s="82">
        <v>0.98814229249011865</v>
      </c>
      <c r="O30" s="82">
        <v>25.691699604743086</v>
      </c>
      <c r="P30" s="82">
        <v>22.727272727272727</v>
      </c>
      <c r="Q30" s="82">
        <v>17.786561264822133</v>
      </c>
      <c r="R30" s="82">
        <v>12.450592885375494</v>
      </c>
      <c r="S30" s="82">
        <v>9.6837944664031621</v>
      </c>
      <c r="T30" s="82">
        <v>10.671936758893279</v>
      </c>
      <c r="W30" s="81"/>
      <c r="X30" s="79"/>
    </row>
    <row r="31" spans="2:24" x14ac:dyDescent="0.3">
      <c r="B31" s="197"/>
      <c r="C31" s="6" t="s">
        <v>21</v>
      </c>
      <c r="D31" s="71">
        <v>17</v>
      </c>
      <c r="E31" s="71">
        <v>195</v>
      </c>
      <c r="F31" s="71">
        <v>125</v>
      </c>
      <c r="G31" s="71">
        <v>69</v>
      </c>
      <c r="H31" s="71">
        <v>47</v>
      </c>
      <c r="I31" s="71">
        <v>32</v>
      </c>
      <c r="J31" s="71">
        <v>17</v>
      </c>
      <c r="L31" s="197"/>
      <c r="M31" s="6" t="s">
        <v>21</v>
      </c>
      <c r="N31" s="82">
        <v>3.3864541832669319</v>
      </c>
      <c r="O31" s="82">
        <v>38.844621513944219</v>
      </c>
      <c r="P31" s="82">
        <v>24.900398406374503</v>
      </c>
      <c r="Q31" s="82">
        <v>13.745019920318724</v>
      </c>
      <c r="R31" s="82">
        <v>9.3625498007968133</v>
      </c>
      <c r="S31" s="82">
        <v>6.3745019920318722</v>
      </c>
      <c r="T31" s="82">
        <v>3.3864541832669319</v>
      </c>
      <c r="W31" s="81"/>
      <c r="X31" s="79"/>
    </row>
    <row r="32" spans="2:24" x14ac:dyDescent="0.3">
      <c r="B32" s="196" t="s">
        <v>76</v>
      </c>
      <c r="C32" s="6" t="s">
        <v>20</v>
      </c>
      <c r="D32" s="71">
        <v>16</v>
      </c>
      <c r="E32" s="71">
        <v>407</v>
      </c>
      <c r="F32" s="71">
        <v>355</v>
      </c>
      <c r="G32" s="71">
        <v>329</v>
      </c>
      <c r="H32" s="71">
        <v>240</v>
      </c>
      <c r="I32" s="71">
        <v>143</v>
      </c>
      <c r="J32" s="71">
        <v>130</v>
      </c>
      <c r="L32" s="196" t="s">
        <v>76</v>
      </c>
      <c r="M32" s="6" t="s">
        <v>20</v>
      </c>
      <c r="N32" s="82">
        <v>0.98765432098765427</v>
      </c>
      <c r="O32" s="82">
        <v>25.123456790123456</v>
      </c>
      <c r="P32" s="82">
        <v>21.913580246913579</v>
      </c>
      <c r="Q32" s="82">
        <v>20.308641975308642</v>
      </c>
      <c r="R32" s="82">
        <v>14.814814814814813</v>
      </c>
      <c r="S32" s="82">
        <v>8.8271604938271597</v>
      </c>
      <c r="T32" s="82">
        <v>8.0246913580246915</v>
      </c>
      <c r="W32" s="81"/>
      <c r="X32" s="79"/>
    </row>
    <row r="33" spans="2:24" x14ac:dyDescent="0.3">
      <c r="B33" s="197"/>
      <c r="C33" s="6" t="s">
        <v>21</v>
      </c>
      <c r="D33" s="71">
        <v>67</v>
      </c>
      <c r="E33" s="71">
        <v>567</v>
      </c>
      <c r="F33" s="71">
        <v>465</v>
      </c>
      <c r="G33" s="71">
        <v>285</v>
      </c>
      <c r="H33" s="71">
        <v>138</v>
      </c>
      <c r="I33" s="71">
        <v>69</v>
      </c>
      <c r="J33" s="71">
        <v>27</v>
      </c>
      <c r="L33" s="197"/>
      <c r="M33" s="6" t="s">
        <v>21</v>
      </c>
      <c r="N33" s="82">
        <v>4.1409147095179231</v>
      </c>
      <c r="O33" s="82">
        <v>35.043263288009889</v>
      </c>
      <c r="P33" s="82">
        <v>28.739184177997529</v>
      </c>
      <c r="Q33" s="82">
        <v>17.614338689740418</v>
      </c>
      <c r="R33" s="82">
        <v>8.5290482076637826</v>
      </c>
      <c r="S33" s="82">
        <v>4.2645241038318913</v>
      </c>
      <c r="T33" s="82">
        <v>1.6687268232385661</v>
      </c>
      <c r="W33" s="81"/>
      <c r="X33" s="79"/>
    </row>
    <row r="34" spans="2:24" x14ac:dyDescent="0.3">
      <c r="B34" s="196" t="s">
        <v>77</v>
      </c>
      <c r="C34" s="6" t="s">
        <v>20</v>
      </c>
      <c r="D34" s="71">
        <v>3</v>
      </c>
      <c r="E34" s="71">
        <v>115</v>
      </c>
      <c r="F34" s="71">
        <v>220</v>
      </c>
      <c r="G34" s="71">
        <v>281</v>
      </c>
      <c r="H34" s="71">
        <v>267</v>
      </c>
      <c r="I34" s="71">
        <v>137</v>
      </c>
      <c r="J34" s="71">
        <v>105</v>
      </c>
      <c r="L34" s="196" t="s">
        <v>77</v>
      </c>
      <c r="M34" s="6" t="s">
        <v>20</v>
      </c>
      <c r="N34" s="82">
        <v>0.26595744680851063</v>
      </c>
      <c r="O34" s="82">
        <v>10.195035460992907</v>
      </c>
      <c r="P34" s="82">
        <v>19.50354609929078</v>
      </c>
      <c r="Q34" s="82">
        <v>24.911347517730498</v>
      </c>
      <c r="R34" s="82">
        <v>23.670212765957448</v>
      </c>
      <c r="S34" s="82">
        <v>12.145390070921986</v>
      </c>
      <c r="T34" s="82">
        <v>9.3085106382978715</v>
      </c>
      <c r="W34" s="81"/>
      <c r="X34" s="79"/>
    </row>
    <row r="35" spans="2:24" x14ac:dyDescent="0.3">
      <c r="B35" s="197"/>
      <c r="C35" s="6" t="s">
        <v>21</v>
      </c>
      <c r="D35" s="71">
        <v>28</v>
      </c>
      <c r="E35" s="71">
        <v>264</v>
      </c>
      <c r="F35" s="71">
        <v>336</v>
      </c>
      <c r="G35" s="71">
        <v>267</v>
      </c>
      <c r="H35" s="71">
        <v>164</v>
      </c>
      <c r="I35" s="71">
        <v>38</v>
      </c>
      <c r="J35" s="71">
        <v>31</v>
      </c>
      <c r="L35" s="197"/>
      <c r="M35" s="6" t="s">
        <v>21</v>
      </c>
      <c r="N35" s="82">
        <v>2.4822695035460995</v>
      </c>
      <c r="O35" s="82">
        <v>23.404255319148938</v>
      </c>
      <c r="P35" s="82">
        <v>29.787234042553191</v>
      </c>
      <c r="Q35" s="82">
        <v>23.670212765957448</v>
      </c>
      <c r="R35" s="82">
        <v>14.539007092198581</v>
      </c>
      <c r="S35" s="82">
        <v>3.3687943262411348</v>
      </c>
      <c r="T35" s="82">
        <v>2.74822695035461</v>
      </c>
      <c r="W35" s="81"/>
      <c r="X35" s="79"/>
    </row>
    <row r="36" spans="2:24" x14ac:dyDescent="0.3">
      <c r="B36" s="4" t="s">
        <v>78</v>
      </c>
      <c r="C36" s="5"/>
      <c r="D36" s="76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L36" s="4" t="s">
        <v>78</v>
      </c>
      <c r="M36" s="5"/>
      <c r="N36" s="8"/>
      <c r="O36" s="8"/>
      <c r="P36" s="8"/>
      <c r="Q36" s="8"/>
      <c r="R36" s="8"/>
      <c r="S36" s="8"/>
      <c r="T36" s="8"/>
    </row>
    <row r="37" spans="2:24" x14ac:dyDescent="0.3">
      <c r="B37" s="196" t="s">
        <v>79</v>
      </c>
      <c r="C37" s="6" t="s">
        <v>20</v>
      </c>
      <c r="D37" s="71">
        <v>0</v>
      </c>
      <c r="E37" s="71">
        <v>23</v>
      </c>
      <c r="F37" s="71">
        <v>22</v>
      </c>
      <c r="G37" s="71">
        <v>28</v>
      </c>
      <c r="H37" s="71">
        <v>20</v>
      </c>
      <c r="I37" s="71">
        <v>12</v>
      </c>
      <c r="J37" s="71">
        <v>5</v>
      </c>
      <c r="L37" s="196" t="s">
        <v>79</v>
      </c>
      <c r="M37" s="6" t="s">
        <v>20</v>
      </c>
      <c r="N37" s="82">
        <v>0</v>
      </c>
      <c r="O37" s="82">
        <v>20.909090909090907</v>
      </c>
      <c r="P37" s="82">
        <v>20</v>
      </c>
      <c r="Q37" s="82">
        <v>25.454545454545453</v>
      </c>
      <c r="R37" s="82">
        <v>18.181818181818183</v>
      </c>
      <c r="S37" s="82">
        <v>10.909090909090908</v>
      </c>
      <c r="T37" s="82">
        <v>4.5454545454545459</v>
      </c>
      <c r="W37" s="81"/>
      <c r="X37" s="79"/>
    </row>
    <row r="38" spans="2:24" x14ac:dyDescent="0.3">
      <c r="B38" s="197"/>
      <c r="C38" s="6" t="s">
        <v>21</v>
      </c>
      <c r="D38" s="71">
        <v>5</v>
      </c>
      <c r="E38" s="71">
        <v>39</v>
      </c>
      <c r="F38" s="71">
        <v>33</v>
      </c>
      <c r="G38" s="71">
        <v>21</v>
      </c>
      <c r="H38" s="71">
        <v>9</v>
      </c>
      <c r="I38" s="71">
        <v>2</v>
      </c>
      <c r="J38" s="71">
        <v>1</v>
      </c>
      <c r="L38" s="197"/>
      <c r="M38" s="6" t="s">
        <v>21</v>
      </c>
      <c r="N38" s="82">
        <v>4.5454545454545459</v>
      </c>
      <c r="O38" s="82">
        <v>35.454545454545453</v>
      </c>
      <c r="P38" s="82">
        <v>30</v>
      </c>
      <c r="Q38" s="82">
        <v>19.090909090909093</v>
      </c>
      <c r="R38" s="82">
        <v>8.1818181818181817</v>
      </c>
      <c r="S38" s="82">
        <v>1.8181818181818181</v>
      </c>
      <c r="T38" s="82">
        <v>0.90909090909090906</v>
      </c>
      <c r="W38" s="81"/>
      <c r="X38" s="79"/>
    </row>
    <row r="39" spans="2:24" x14ac:dyDescent="0.3">
      <c r="B39" s="196" t="s">
        <v>80</v>
      </c>
      <c r="C39" s="6" t="s">
        <v>20</v>
      </c>
      <c r="D39" s="71">
        <v>16</v>
      </c>
      <c r="E39" s="71">
        <v>296</v>
      </c>
      <c r="F39" s="71">
        <v>292</v>
      </c>
      <c r="G39" s="71">
        <v>297</v>
      </c>
      <c r="H39" s="71">
        <v>258</v>
      </c>
      <c r="I39" s="71">
        <v>145</v>
      </c>
      <c r="J39" s="71">
        <v>155</v>
      </c>
      <c r="L39" s="196" t="s">
        <v>80</v>
      </c>
      <c r="M39" s="6" t="s">
        <v>20</v>
      </c>
      <c r="N39" s="82">
        <v>1.0966415352981496</v>
      </c>
      <c r="O39" s="82">
        <v>20.287868403015764</v>
      </c>
      <c r="P39" s="82">
        <v>20.013708019191228</v>
      </c>
      <c r="Q39" s="82">
        <v>20.356408498971899</v>
      </c>
      <c r="R39" s="82">
        <v>17.683344756682658</v>
      </c>
      <c r="S39" s="82">
        <v>9.9383139136394796</v>
      </c>
      <c r="T39" s="82">
        <v>10.623714873200822</v>
      </c>
      <c r="W39" s="81"/>
      <c r="X39" s="79"/>
    </row>
    <row r="40" spans="2:24" x14ac:dyDescent="0.3">
      <c r="B40" s="197"/>
      <c r="C40" s="6" t="s">
        <v>21</v>
      </c>
      <c r="D40" s="71">
        <v>35</v>
      </c>
      <c r="E40" s="71">
        <v>419</v>
      </c>
      <c r="F40" s="71">
        <v>397</v>
      </c>
      <c r="G40" s="71">
        <v>304</v>
      </c>
      <c r="H40" s="71">
        <v>183</v>
      </c>
      <c r="I40" s="71">
        <v>80</v>
      </c>
      <c r="J40" s="71">
        <v>39</v>
      </c>
      <c r="L40" s="197"/>
      <c r="M40" s="6" t="s">
        <v>21</v>
      </c>
      <c r="N40" s="82">
        <v>2.4021962937542893</v>
      </c>
      <c r="O40" s="82">
        <v>28.757721345229925</v>
      </c>
      <c r="P40" s="82">
        <v>27.247769389155803</v>
      </c>
      <c r="Q40" s="82">
        <v>20.864790665751546</v>
      </c>
      <c r="R40" s="82">
        <v>12.560054907343856</v>
      </c>
      <c r="S40" s="82">
        <v>5.4907343857240907</v>
      </c>
      <c r="T40" s="82">
        <v>2.6767330130404945</v>
      </c>
      <c r="W40" s="81"/>
      <c r="X40" s="79"/>
    </row>
    <row r="41" spans="2:24" x14ac:dyDescent="0.3">
      <c r="B41" s="196" t="s">
        <v>81</v>
      </c>
      <c r="C41" s="6" t="s">
        <v>20</v>
      </c>
      <c r="D41" s="71">
        <v>2</v>
      </c>
      <c r="E41" s="71">
        <v>40</v>
      </c>
      <c r="F41" s="71">
        <v>33</v>
      </c>
      <c r="G41" s="71">
        <v>38</v>
      </c>
      <c r="H41" s="71">
        <v>33</v>
      </c>
      <c r="I41" s="71">
        <v>22</v>
      </c>
      <c r="J41" s="71">
        <v>14</v>
      </c>
      <c r="L41" s="196" t="s">
        <v>81</v>
      </c>
      <c r="M41" s="6" t="s">
        <v>20</v>
      </c>
      <c r="N41" s="82">
        <v>1.098901098901099</v>
      </c>
      <c r="O41" s="82">
        <v>21.978021978021978</v>
      </c>
      <c r="P41" s="82">
        <v>18.131868131868131</v>
      </c>
      <c r="Q41" s="82">
        <v>20.87912087912088</v>
      </c>
      <c r="R41" s="82">
        <v>18.131868131868131</v>
      </c>
      <c r="S41" s="82">
        <v>12.087912087912088</v>
      </c>
      <c r="T41" s="82">
        <v>7.6923076923076925</v>
      </c>
      <c r="W41" s="81"/>
      <c r="X41" s="79"/>
    </row>
    <row r="42" spans="2:24" x14ac:dyDescent="0.3">
      <c r="B42" s="197"/>
      <c r="C42" s="6" t="s">
        <v>21</v>
      </c>
      <c r="D42" s="71">
        <v>7</v>
      </c>
      <c r="E42" s="71">
        <v>50</v>
      </c>
      <c r="F42" s="71">
        <v>49</v>
      </c>
      <c r="G42" s="71">
        <v>27</v>
      </c>
      <c r="H42" s="71">
        <v>27</v>
      </c>
      <c r="I42" s="71">
        <v>8</v>
      </c>
      <c r="J42" s="71">
        <v>12</v>
      </c>
      <c r="L42" s="197"/>
      <c r="M42" s="6" t="s">
        <v>21</v>
      </c>
      <c r="N42" s="82">
        <v>3.8888888888888888</v>
      </c>
      <c r="O42" s="82">
        <v>27.777777777777779</v>
      </c>
      <c r="P42" s="82">
        <v>27.222222222222221</v>
      </c>
      <c r="Q42" s="82">
        <v>15</v>
      </c>
      <c r="R42" s="82">
        <v>15</v>
      </c>
      <c r="S42" s="82">
        <v>4.4444444444444446</v>
      </c>
      <c r="T42" s="82">
        <v>6.666666666666667</v>
      </c>
      <c r="W42" s="81"/>
      <c r="X42" s="79"/>
    </row>
    <row r="43" spans="2:24" x14ac:dyDescent="0.3">
      <c r="B43" s="196" t="s">
        <v>82</v>
      </c>
      <c r="C43" s="6" t="s">
        <v>20</v>
      </c>
      <c r="D43" s="71">
        <v>1</v>
      </c>
      <c r="E43" s="71">
        <v>44</v>
      </c>
      <c r="F43" s="71">
        <v>50</v>
      </c>
      <c r="G43" s="71">
        <v>33</v>
      </c>
      <c r="H43" s="71">
        <v>29</v>
      </c>
      <c r="I43" s="71">
        <v>17</v>
      </c>
      <c r="J43" s="71">
        <v>17</v>
      </c>
      <c r="L43" s="196" t="s">
        <v>82</v>
      </c>
      <c r="M43" s="6" t="s">
        <v>20</v>
      </c>
      <c r="N43" s="82">
        <v>0.52356020942408377</v>
      </c>
      <c r="O43" s="82">
        <v>23.036649214659686</v>
      </c>
      <c r="P43" s="82">
        <v>26.178010471204189</v>
      </c>
      <c r="Q43" s="82">
        <v>17.277486910994764</v>
      </c>
      <c r="R43" s="82">
        <v>15.183246073298429</v>
      </c>
      <c r="S43" s="82">
        <v>8.9005235602094235</v>
      </c>
      <c r="T43" s="82">
        <v>8.9005235602094235</v>
      </c>
      <c r="W43" s="81"/>
      <c r="X43" s="79"/>
    </row>
    <row r="44" spans="2:24" x14ac:dyDescent="0.3">
      <c r="B44" s="197"/>
      <c r="C44" s="6" t="s">
        <v>21</v>
      </c>
      <c r="D44" s="71">
        <v>5</v>
      </c>
      <c r="E44" s="71">
        <v>63</v>
      </c>
      <c r="F44" s="71">
        <v>55</v>
      </c>
      <c r="G44" s="71">
        <v>37</v>
      </c>
      <c r="H44" s="71">
        <v>21</v>
      </c>
      <c r="I44" s="71">
        <v>5</v>
      </c>
      <c r="J44" s="71">
        <v>4</v>
      </c>
      <c r="L44" s="197"/>
      <c r="M44" s="6" t="s">
        <v>21</v>
      </c>
      <c r="N44" s="82">
        <v>2.6315789473684208</v>
      </c>
      <c r="O44" s="82">
        <v>33.157894736842103</v>
      </c>
      <c r="P44" s="82">
        <v>28.947368421052634</v>
      </c>
      <c r="Q44" s="82">
        <v>19.473684210526315</v>
      </c>
      <c r="R44" s="82">
        <v>11.052631578947368</v>
      </c>
      <c r="S44" s="82">
        <v>2.6315789473684208</v>
      </c>
      <c r="T44" s="82">
        <v>2.1052631578947367</v>
      </c>
      <c r="W44" s="81"/>
      <c r="X44" s="79"/>
    </row>
    <row r="45" spans="2:24" x14ac:dyDescent="0.3">
      <c r="B45" s="196" t="s">
        <v>83</v>
      </c>
      <c r="C45" s="6" t="s">
        <v>20</v>
      </c>
      <c r="D45" s="71">
        <v>1</v>
      </c>
      <c r="E45" s="71">
        <v>50</v>
      </c>
      <c r="F45" s="71">
        <v>85</v>
      </c>
      <c r="G45" s="71">
        <v>109</v>
      </c>
      <c r="H45" s="71">
        <v>102</v>
      </c>
      <c r="I45" s="71">
        <v>56</v>
      </c>
      <c r="J45" s="71">
        <v>46</v>
      </c>
      <c r="L45" s="196" t="s">
        <v>83</v>
      </c>
      <c r="M45" s="6" t="s">
        <v>20</v>
      </c>
      <c r="N45" s="82">
        <v>0.22271714922048996</v>
      </c>
      <c r="O45" s="82">
        <v>11.1358574610245</v>
      </c>
      <c r="P45" s="82">
        <v>18.930957683741649</v>
      </c>
      <c r="Q45" s="82">
        <v>24.276169265033406</v>
      </c>
      <c r="R45" s="82">
        <v>22.717149220489976</v>
      </c>
      <c r="S45" s="82">
        <v>12.472160356347439</v>
      </c>
      <c r="T45" s="82">
        <v>10.244988864142538</v>
      </c>
      <c r="W45" s="81"/>
      <c r="X45" s="79"/>
    </row>
    <row r="46" spans="2:24" x14ac:dyDescent="0.3">
      <c r="B46" s="197"/>
      <c r="C46" s="6" t="s">
        <v>21</v>
      </c>
      <c r="D46" s="71">
        <v>12</v>
      </c>
      <c r="E46" s="71">
        <v>95</v>
      </c>
      <c r="F46" s="71">
        <v>144</v>
      </c>
      <c r="G46" s="71">
        <v>108</v>
      </c>
      <c r="H46" s="71">
        <v>64</v>
      </c>
      <c r="I46" s="71">
        <v>19</v>
      </c>
      <c r="J46" s="71">
        <v>6</v>
      </c>
      <c r="L46" s="197"/>
      <c r="M46" s="6" t="s">
        <v>21</v>
      </c>
      <c r="N46" s="82">
        <v>2.6785714285714284</v>
      </c>
      <c r="O46" s="82">
        <v>21.205357142857142</v>
      </c>
      <c r="P46" s="82">
        <v>32.142857142857146</v>
      </c>
      <c r="Q46" s="82">
        <v>24.107142857142858</v>
      </c>
      <c r="R46" s="82">
        <v>14.285714285714285</v>
      </c>
      <c r="S46" s="82">
        <v>4.2410714285714288</v>
      </c>
      <c r="T46" s="82">
        <v>1.3392857142857142</v>
      </c>
      <c r="W46" s="81"/>
      <c r="X46" s="79"/>
    </row>
    <row r="47" spans="2:24" x14ac:dyDescent="0.3">
      <c r="B47" s="196" t="s">
        <v>84</v>
      </c>
      <c r="C47" s="6" t="s">
        <v>20</v>
      </c>
      <c r="D47" s="71">
        <v>3</v>
      </c>
      <c r="E47" s="71">
        <v>39</v>
      </c>
      <c r="F47" s="71">
        <v>31</v>
      </c>
      <c r="G47" s="71">
        <v>29</v>
      </c>
      <c r="H47" s="71">
        <v>16</v>
      </c>
      <c r="I47" s="71">
        <v>12</v>
      </c>
      <c r="J47" s="71">
        <v>9</v>
      </c>
      <c r="L47" s="196" t="s">
        <v>84</v>
      </c>
      <c r="M47" s="6" t="s">
        <v>20</v>
      </c>
      <c r="N47" s="82">
        <v>2.1582733812949639</v>
      </c>
      <c r="O47" s="82">
        <v>28.057553956834528</v>
      </c>
      <c r="P47" s="82">
        <v>22.302158273381295</v>
      </c>
      <c r="Q47" s="82">
        <v>20.863309352517987</v>
      </c>
      <c r="R47" s="82">
        <v>11.510791366906476</v>
      </c>
      <c r="S47" s="82">
        <v>8.6330935251798557</v>
      </c>
      <c r="T47" s="82">
        <v>6.4748201438848918</v>
      </c>
      <c r="W47" s="81"/>
      <c r="X47" s="79"/>
    </row>
    <row r="48" spans="2:24" x14ac:dyDescent="0.3">
      <c r="B48" s="197"/>
      <c r="C48" s="6" t="s">
        <v>21</v>
      </c>
      <c r="D48" s="71">
        <v>11</v>
      </c>
      <c r="E48" s="71">
        <v>79</v>
      </c>
      <c r="F48" s="71">
        <v>23</v>
      </c>
      <c r="G48" s="71">
        <v>20</v>
      </c>
      <c r="H48" s="71">
        <v>3</v>
      </c>
      <c r="I48" s="71">
        <v>1</v>
      </c>
      <c r="J48" s="71">
        <v>2</v>
      </c>
      <c r="L48" s="197"/>
      <c r="M48" s="6" t="s">
        <v>21</v>
      </c>
      <c r="N48" s="82">
        <v>7.9136690647482011</v>
      </c>
      <c r="O48" s="82">
        <v>56.834532374100718</v>
      </c>
      <c r="P48" s="82">
        <v>16.546762589928058</v>
      </c>
      <c r="Q48" s="82">
        <v>14.388489208633093</v>
      </c>
      <c r="R48" s="82">
        <v>2.1582733812949639</v>
      </c>
      <c r="S48" s="82">
        <v>0.71942446043165476</v>
      </c>
      <c r="T48" s="82">
        <v>1.4388489208633095</v>
      </c>
      <c r="W48" s="81"/>
      <c r="X48" s="79"/>
    </row>
    <row r="49" spans="2:24" x14ac:dyDescent="0.3">
      <c r="B49" s="196" t="s">
        <v>85</v>
      </c>
      <c r="C49" s="6" t="s">
        <v>20</v>
      </c>
      <c r="D49" s="71">
        <v>0</v>
      </c>
      <c r="E49" s="71">
        <v>88</v>
      </c>
      <c r="F49" s="71">
        <v>81</v>
      </c>
      <c r="G49" s="71">
        <v>86</v>
      </c>
      <c r="H49" s="71">
        <v>48</v>
      </c>
      <c r="I49" s="71">
        <v>43</v>
      </c>
      <c r="J49" s="71">
        <v>27</v>
      </c>
      <c r="L49" s="196" t="s">
        <v>85</v>
      </c>
      <c r="M49" s="6" t="s">
        <v>20</v>
      </c>
      <c r="N49" s="82">
        <v>0</v>
      </c>
      <c r="O49" s="82">
        <v>23.592493297587129</v>
      </c>
      <c r="P49" s="82">
        <v>21.715817694369974</v>
      </c>
      <c r="Q49" s="82">
        <v>23.056300268096514</v>
      </c>
      <c r="R49" s="82">
        <v>12.868632707774799</v>
      </c>
      <c r="S49" s="82">
        <v>11.528150134048257</v>
      </c>
      <c r="T49" s="82">
        <v>7.2386058981233248</v>
      </c>
      <c r="W49" s="81"/>
      <c r="X49" s="79"/>
    </row>
    <row r="50" spans="2:24" ht="24" customHeight="1" x14ac:dyDescent="0.3">
      <c r="B50" s="197"/>
      <c r="C50" s="6" t="s">
        <v>21</v>
      </c>
      <c r="D50" s="71">
        <v>9</v>
      </c>
      <c r="E50" s="71">
        <v>146</v>
      </c>
      <c r="F50" s="71">
        <v>114</v>
      </c>
      <c r="G50" s="71">
        <v>56</v>
      </c>
      <c r="H50" s="71">
        <v>23</v>
      </c>
      <c r="I50" s="71">
        <v>17</v>
      </c>
      <c r="J50" s="71">
        <v>8</v>
      </c>
      <c r="L50" s="197"/>
      <c r="M50" s="6" t="s">
        <v>21</v>
      </c>
      <c r="N50" s="82">
        <v>2.4128686327077746</v>
      </c>
      <c r="O50" s="82">
        <v>39.142091152815013</v>
      </c>
      <c r="P50" s="82">
        <v>30.563002680965145</v>
      </c>
      <c r="Q50" s="82">
        <v>15.013404825737265</v>
      </c>
      <c r="R50" s="82">
        <v>6.1662198391420908</v>
      </c>
      <c r="S50" s="82">
        <v>4.5576407506702417</v>
      </c>
      <c r="T50" s="82">
        <v>2.1447721179624666</v>
      </c>
      <c r="W50" s="81"/>
      <c r="X50" s="79"/>
    </row>
    <row r="51" spans="2:24" x14ac:dyDescent="0.3">
      <c r="B51" s="196" t="s">
        <v>86</v>
      </c>
      <c r="C51" s="6" t="s">
        <v>20</v>
      </c>
      <c r="D51" s="71">
        <v>1</v>
      </c>
      <c r="E51" s="71">
        <v>72</v>
      </c>
      <c r="F51" s="71">
        <v>96</v>
      </c>
      <c r="G51" s="71">
        <v>80</v>
      </c>
      <c r="H51" s="71">
        <v>64</v>
      </c>
      <c r="I51" s="71">
        <v>22</v>
      </c>
      <c r="J51" s="71">
        <v>16</v>
      </c>
      <c r="L51" s="196" t="s">
        <v>86</v>
      </c>
      <c r="M51" s="6" t="s">
        <v>20</v>
      </c>
      <c r="N51" s="82">
        <v>0.28490028490028491</v>
      </c>
      <c r="O51" s="82">
        <v>20.512820512820511</v>
      </c>
      <c r="P51" s="82">
        <v>27.350427350427353</v>
      </c>
      <c r="Q51" s="82">
        <v>22.792022792022792</v>
      </c>
      <c r="R51" s="82">
        <v>18.233618233618234</v>
      </c>
      <c r="S51" s="82">
        <v>6.267806267806268</v>
      </c>
      <c r="T51" s="82">
        <v>4.5584045584045585</v>
      </c>
      <c r="W51" s="81"/>
      <c r="X51" s="79"/>
    </row>
    <row r="52" spans="2:24" x14ac:dyDescent="0.3">
      <c r="B52" s="197"/>
      <c r="C52" s="6" t="s">
        <v>21</v>
      </c>
      <c r="D52" s="71">
        <v>28</v>
      </c>
      <c r="E52" s="71">
        <v>135</v>
      </c>
      <c r="F52" s="71">
        <v>111</v>
      </c>
      <c r="G52" s="71">
        <v>48</v>
      </c>
      <c r="H52" s="71">
        <v>19</v>
      </c>
      <c r="I52" s="71">
        <v>7</v>
      </c>
      <c r="J52" s="71">
        <v>3</v>
      </c>
      <c r="L52" s="197"/>
      <c r="M52" s="6" t="s">
        <v>21</v>
      </c>
      <c r="N52" s="82">
        <v>7.9772079772079767</v>
      </c>
      <c r="O52" s="82">
        <v>38.461538461538467</v>
      </c>
      <c r="P52" s="82">
        <v>31.623931623931622</v>
      </c>
      <c r="Q52" s="82">
        <v>13.675213675213676</v>
      </c>
      <c r="R52" s="82">
        <v>5.4131054131054128</v>
      </c>
      <c r="S52" s="82">
        <v>1.9943019943019942</v>
      </c>
      <c r="T52" s="82">
        <v>0.85470085470085477</v>
      </c>
      <c r="W52" s="81"/>
      <c r="X52" s="79"/>
    </row>
  </sheetData>
  <sheetProtection sheet="1"/>
  <mergeCells count="35">
    <mergeCell ref="B34:B35"/>
    <mergeCell ref="B49:B50"/>
    <mergeCell ref="B51:B52"/>
    <mergeCell ref="B37:B38"/>
    <mergeCell ref="B39:B40"/>
    <mergeCell ref="B41:B42"/>
    <mergeCell ref="B43:B44"/>
    <mergeCell ref="B45:B46"/>
    <mergeCell ref="B47:B48"/>
    <mergeCell ref="L25:L26"/>
    <mergeCell ref="L27:L28"/>
    <mergeCell ref="L30:L31"/>
    <mergeCell ref="B27:B28"/>
    <mergeCell ref="B30:B31"/>
    <mergeCell ref="B32:B33"/>
    <mergeCell ref="L43:L44"/>
    <mergeCell ref="L15:L16"/>
    <mergeCell ref="L18:L19"/>
    <mergeCell ref="L20:L21"/>
    <mergeCell ref="L22:L23"/>
    <mergeCell ref="B15:B16"/>
    <mergeCell ref="B18:B19"/>
    <mergeCell ref="B20:B21"/>
    <mergeCell ref="B22:B23"/>
    <mergeCell ref="B25:B26"/>
    <mergeCell ref="B9:T9"/>
    <mergeCell ref="L45:L46"/>
    <mergeCell ref="L47:L48"/>
    <mergeCell ref="L49:L50"/>
    <mergeCell ref="L51:L52"/>
    <mergeCell ref="L32:L33"/>
    <mergeCell ref="L34:L35"/>
    <mergeCell ref="L37:L38"/>
    <mergeCell ref="L39:L40"/>
    <mergeCell ref="L41:L42"/>
  </mergeCells>
  <hyperlinks>
    <hyperlink ref="B5" location="Indice!A1" display="&lt;&lt; voltar"/>
  </hyperlinks>
  <printOptions horizontalCentered="1"/>
  <pageMargins left="0.25" right="0.25" top="0.75" bottom="0.75" header="0.3" footer="0.3"/>
  <pageSetup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26</vt:i4>
      </vt:variant>
    </vt:vector>
  </HeadingPairs>
  <TitlesOfParts>
    <vt:vector size="53" baseType="lpstr">
      <vt:lpstr>Indice</vt:lpstr>
      <vt:lpstr>Amostra e Respostas</vt:lpstr>
      <vt:lpstr>A1_1</vt:lpstr>
      <vt:lpstr>A1_2</vt:lpstr>
      <vt:lpstr>A2_3</vt:lpstr>
      <vt:lpstr>A2_4</vt:lpstr>
      <vt:lpstr>A2_5</vt:lpstr>
      <vt:lpstr>A2_6</vt:lpstr>
      <vt:lpstr>A2_7</vt:lpstr>
      <vt:lpstr>A2_8</vt:lpstr>
      <vt:lpstr>A2_9</vt:lpstr>
      <vt:lpstr>A2_10</vt:lpstr>
      <vt:lpstr>A2_11</vt:lpstr>
      <vt:lpstr>A3_12</vt:lpstr>
      <vt:lpstr>A3_13</vt:lpstr>
      <vt:lpstr>A3_14</vt:lpstr>
      <vt:lpstr>A3_15</vt:lpstr>
      <vt:lpstr>A3_16</vt:lpstr>
      <vt:lpstr>A3_17</vt:lpstr>
      <vt:lpstr>A3_18</vt:lpstr>
      <vt:lpstr>A3_19</vt:lpstr>
      <vt:lpstr>A3_20</vt:lpstr>
      <vt:lpstr>A3_21</vt:lpstr>
      <vt:lpstr>A3_22</vt:lpstr>
      <vt:lpstr>A3_23</vt:lpstr>
      <vt:lpstr>A3_24</vt:lpstr>
      <vt:lpstr>Notas</vt:lpstr>
      <vt:lpstr>A1_1!Print_Area</vt:lpstr>
      <vt:lpstr>A1_2!Print_Area</vt:lpstr>
      <vt:lpstr>A2_10!Print_Area</vt:lpstr>
      <vt:lpstr>A2_11!Print_Area</vt:lpstr>
      <vt:lpstr>A2_3!Print_Area</vt:lpstr>
      <vt:lpstr>A2_4!Print_Area</vt:lpstr>
      <vt:lpstr>A2_5!Print_Area</vt:lpstr>
      <vt:lpstr>A2_6!Print_Area</vt:lpstr>
      <vt:lpstr>A2_7!Print_Area</vt:lpstr>
      <vt:lpstr>A2_8!Print_Area</vt:lpstr>
      <vt:lpstr>A2_9!Print_Area</vt:lpstr>
      <vt:lpstr>A3_12!Print_Area</vt:lpstr>
      <vt:lpstr>A3_13!Print_Area</vt:lpstr>
      <vt:lpstr>A3_14!Print_Area</vt:lpstr>
      <vt:lpstr>A3_15!Print_Area</vt:lpstr>
      <vt:lpstr>A3_16!Print_Area</vt:lpstr>
      <vt:lpstr>A3_17!Print_Area</vt:lpstr>
      <vt:lpstr>A3_18!Print_Area</vt:lpstr>
      <vt:lpstr>A3_19!Print_Area</vt:lpstr>
      <vt:lpstr>A3_20!Print_Area</vt:lpstr>
      <vt:lpstr>A3_21!Print_Area</vt:lpstr>
      <vt:lpstr>A3_22!Print_Area</vt:lpstr>
      <vt:lpstr>A3_23!Print_Area</vt:lpstr>
      <vt:lpstr>A3_24!Print_Area</vt:lpstr>
      <vt:lpstr>'Amostra e Respostas'!Print_Area</vt:lpstr>
      <vt:lpstr>Indice!Print_Area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Domain User</dc:creator>
  <cp:lastModifiedBy>Ana Chumbau</cp:lastModifiedBy>
  <cp:lastPrinted>2023-06-27T09:35:26Z</cp:lastPrinted>
  <dcterms:created xsi:type="dcterms:W3CDTF">2017-08-24T17:10:00Z</dcterms:created>
  <dcterms:modified xsi:type="dcterms:W3CDTF">2023-07-25T10:45:40Z</dcterms:modified>
</cp:coreProperties>
</file>