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mc:AlternateContent xmlns:mc="http://schemas.openxmlformats.org/markup-compatibility/2006">
    <mc:Choice Requires="x15">
      <x15ac:absPath xmlns:x15ac="http://schemas.microsoft.com/office/spreadsheetml/2010/11/ac" url="C:\Users\carla.afonso\Documents\0_IUTIC\IUTICF 2024\Difusão\Destaque\Pacote final\"/>
    </mc:Choice>
  </mc:AlternateContent>
  <xr:revisionPtr revIDLastSave="0" documentId="13_ncr:1_{931F898D-2676-4250-8518-3E31A85D31A0}" xr6:coauthVersionLast="47" xr6:coauthVersionMax="47" xr10:uidLastSave="{00000000-0000-0000-0000-000000000000}"/>
  <bookViews>
    <workbookView xWindow="-120" yWindow="-120" windowWidth="29040" windowHeight="15720" tabRatio="820" xr2:uid="{AF3FFEE8-B88A-4C21-AAE7-2A450354D9D6}"/>
  </bookViews>
  <sheets>
    <sheet name="Index" sheetId="172" r:id="rId1"/>
    <sheet name="Q1" sheetId="142" r:id="rId2"/>
    <sheet name="Q2" sheetId="143" r:id="rId3"/>
    <sheet name="Q3" sheetId="144" r:id="rId4"/>
    <sheet name="Q4" sheetId="145" r:id="rId5"/>
    <sheet name="Q5" sheetId="146" r:id="rId6"/>
    <sheet name="Q6" sheetId="147" r:id="rId7"/>
    <sheet name="Q7" sheetId="148" r:id="rId8"/>
    <sheet name="Q8" sheetId="149" r:id="rId9"/>
    <sheet name="Q9" sheetId="150" r:id="rId10"/>
    <sheet name="Q10" sheetId="151" r:id="rId11"/>
    <sheet name="Q11" sheetId="152" r:id="rId12"/>
    <sheet name="Q12" sheetId="153" r:id="rId13"/>
    <sheet name="Q13" sheetId="154" r:id="rId14"/>
    <sheet name="Q14" sheetId="155" r:id="rId15"/>
    <sheet name="Q15" sheetId="156" r:id="rId16"/>
    <sheet name="Q16" sheetId="157" r:id="rId17"/>
    <sheet name="Q17" sheetId="158" r:id="rId18"/>
    <sheet name="Q18" sheetId="159" r:id="rId19"/>
    <sheet name="Q19" sheetId="160" r:id="rId20"/>
    <sheet name="Q20" sheetId="161" r:id="rId21"/>
    <sheet name="Q21" sheetId="1" r:id="rId22"/>
    <sheet name="Q22" sheetId="2" r:id="rId23"/>
    <sheet name="Q23" sheetId="5" r:id="rId24"/>
    <sheet name="Q24" sheetId="3" r:id="rId25"/>
    <sheet name="Q25" sheetId="4" r:id="rId26"/>
    <sheet name="Q26" sheetId="30" r:id="rId27"/>
    <sheet name="Q27" sheetId="28" r:id="rId28"/>
    <sheet name="Q28" sheetId="27" r:id="rId29"/>
    <sheet name="Q29" sheetId="31" r:id="rId30"/>
    <sheet name="Q30" sheetId="32" r:id="rId31"/>
    <sheet name="Q31" sheetId="33" r:id="rId32"/>
    <sheet name="Q32" sheetId="34" r:id="rId33"/>
    <sheet name="Q33" sheetId="35" r:id="rId34"/>
    <sheet name="Q34" sheetId="162" r:id="rId35"/>
    <sheet name="Q35" sheetId="84" r:id="rId36"/>
    <sheet name="Q36" sheetId="85" r:id="rId37"/>
    <sheet name="Q37" sheetId="168" r:id="rId38"/>
    <sheet name="Q38" sheetId="101" r:id="rId39"/>
    <sheet name="Q39" sheetId="88" r:id="rId40"/>
    <sheet name="Q40" sheetId="169" r:id="rId41"/>
    <sheet name="Q41" sheetId="102" r:id="rId42"/>
    <sheet name="Q42" sheetId="91" r:id="rId43"/>
    <sheet name="Q43" sheetId="167" r:id="rId44"/>
    <sheet name="Q44" sheetId="93" r:id="rId45"/>
    <sheet name="Q45" sheetId="94" r:id="rId46"/>
    <sheet name="Q46" sheetId="95" r:id="rId47"/>
    <sheet name="Q47" sheetId="96" r:id="rId48"/>
    <sheet name="Q48" sheetId="103" r:id="rId49"/>
    <sheet name="Q49" sheetId="98" r:id="rId50"/>
    <sheet name="Q50" sheetId="170" r:id="rId51"/>
    <sheet name="Q51" sheetId="100" r:id="rId52"/>
  </sheets>
  <externalReferences>
    <externalReference r:id="rId53"/>
  </externalReferences>
  <definedNames>
    <definedName name="_col1" localSheetId="34">#REF!</definedName>
    <definedName name="_col1" localSheetId="37">#REF!</definedName>
    <definedName name="_col1" localSheetId="40">#REF!</definedName>
    <definedName name="_col1" localSheetId="43">#REF!</definedName>
    <definedName name="_col1" localSheetId="50">#REF!</definedName>
    <definedName name="_col1">#REF!</definedName>
    <definedName name="_col2" localSheetId="34">#REF!</definedName>
    <definedName name="_col2" localSheetId="37">#REF!</definedName>
    <definedName name="_col2" localSheetId="40">#REF!</definedName>
    <definedName name="_col2" localSheetId="43">#REF!</definedName>
    <definedName name="_col2" localSheetId="50">#REF!</definedName>
    <definedName name="_col2">#REF!</definedName>
    <definedName name="_col3" localSheetId="34">#REF!</definedName>
    <definedName name="_col3" localSheetId="37">#REF!</definedName>
    <definedName name="_col3" localSheetId="40">#REF!</definedName>
    <definedName name="_col3" localSheetId="43">#REF!</definedName>
    <definedName name="_col3" localSheetId="50">#REF!</definedName>
    <definedName name="_col3">#REF!</definedName>
    <definedName name="_col4">#REF!</definedName>
    <definedName name="_col5">#REF!</definedName>
    <definedName name="_col6">#REF!</definedName>
    <definedName name="_col7">#REF!</definedName>
    <definedName name="_col8">#REF!</definedName>
    <definedName name="a" localSheetId="34">#REF!</definedName>
    <definedName name="a" localSheetId="37">#REF!</definedName>
    <definedName name="a" localSheetId="40">#REF!</definedName>
    <definedName name="a" localSheetId="43">#REF!</definedName>
    <definedName name="a" localSheetId="50">#REF!</definedName>
    <definedName name="a">#REF!</definedName>
    <definedName name="anual" localSheetId="34">#REF!</definedName>
    <definedName name="anual" localSheetId="37">#REF!</definedName>
    <definedName name="anual" localSheetId="40">#REF!</definedName>
    <definedName name="anual" localSheetId="43">#REF!</definedName>
    <definedName name="anual" localSheetId="50">#REF!</definedName>
    <definedName name="anual">#REF!</definedName>
    <definedName name="Changes" localSheetId="34">#REF!</definedName>
    <definedName name="Changes" localSheetId="37">#REF!</definedName>
    <definedName name="Changes" localSheetId="40">#REF!</definedName>
    <definedName name="Changes" localSheetId="43">#REF!</definedName>
    <definedName name="Changes" localSheetId="50">#REF!</definedName>
    <definedName name="Changes">#REF!</definedName>
    <definedName name="Comments">#REF!</definedName>
    <definedName name="Contact">#REF!</definedName>
    <definedName name="Country">#REF!</definedName>
    <definedName name="CV_employed">#REF!</definedName>
    <definedName name="CV_parttime">#REF!</definedName>
    <definedName name="CV_unemployed">#REF!</definedName>
    <definedName name="CV_unemploymentRate">#REF!</definedName>
    <definedName name="CV_UsualHours">#REF!</definedName>
    <definedName name="e">#REF!</definedName>
    <definedName name="email">#REF!</definedName>
    <definedName name="Filters">[1]Filters!$A$2:$C$18</definedName>
    <definedName name="inq" localSheetId="34">#REF!</definedName>
    <definedName name="inq" localSheetId="37">#REF!</definedName>
    <definedName name="inq" localSheetId="40">#REF!</definedName>
    <definedName name="inq" localSheetId="43">#REF!</definedName>
    <definedName name="inq" localSheetId="50">#REF!</definedName>
    <definedName name="inq">#REF!</definedName>
    <definedName name="Limit_a_q" localSheetId="34">#REF!</definedName>
    <definedName name="Limit_a_q" localSheetId="37">#REF!</definedName>
    <definedName name="Limit_a_q" localSheetId="40">#REF!</definedName>
    <definedName name="Limit_a_q" localSheetId="43">#REF!</definedName>
    <definedName name="Limit_a_q" localSheetId="50">#REF!</definedName>
    <definedName name="Limit_a_q">#REF!</definedName>
    <definedName name="Limit_b_a" localSheetId="34">#REF!</definedName>
    <definedName name="Limit_b_a" localSheetId="37">#REF!</definedName>
    <definedName name="Limit_b_a" localSheetId="40">#REF!</definedName>
    <definedName name="Limit_b_a" localSheetId="43">#REF!</definedName>
    <definedName name="Limit_b_a" localSheetId="50">#REF!</definedName>
    <definedName name="Limit_b_a">#REF!</definedName>
    <definedName name="Limit_b_q">#REF!</definedName>
    <definedName name="NR_NonContacts">#REF!</definedName>
    <definedName name="NR_Other">#REF!</definedName>
    <definedName name="NR_Refusals">#REF!</definedName>
    <definedName name="NR_Total">#REF!</definedName>
    <definedName name="numeracao">#REF!</definedName>
    <definedName name="o">#REF!</definedName>
    <definedName name="p">#REF!</definedName>
    <definedName name="param1">#REF!</definedName>
    <definedName name="q">#REF!</definedName>
    <definedName name="Q17a">#REF!</definedName>
    <definedName name="Q4a">#REF!</definedName>
    <definedName name="quadro">#REF!</definedName>
    <definedName name="Quarter">#REF!</definedName>
    <definedName name="sigla">#REF!</definedName>
    <definedName name="SINE_Cod_Versao">#REF!</definedName>
    <definedName name="SINE_Num_Nivel">#REF!</definedName>
    <definedName name="Structure">[1]Structure!$B$2:$K$173</definedName>
    <definedName name="SVAR_Var_Cod" localSheetId="34">#REF!</definedName>
    <definedName name="SVAR_Var_Cod" localSheetId="37">#REF!</definedName>
    <definedName name="SVAR_Var_Cod" localSheetId="40">#REF!</definedName>
    <definedName name="SVAR_Var_Cod" localSheetId="43">#REF!</definedName>
    <definedName name="SVAR_Var_Cod" localSheetId="50">#REF!</definedName>
    <definedName name="SVAR_Var_Cod">#REF!</definedName>
    <definedName name="SVAR_Var_Data_Ini" localSheetId="34">#REF!</definedName>
    <definedName name="SVAR_Var_Data_Ini" localSheetId="37">#REF!</definedName>
    <definedName name="SVAR_Var_Data_Ini" localSheetId="40">#REF!</definedName>
    <definedName name="SVAR_Var_Data_Ini" localSheetId="43">#REF!</definedName>
    <definedName name="SVAR_Var_Data_Ini" localSheetId="50">#REF!</definedName>
    <definedName name="SVAR_Var_Data_Ini">#REF!</definedName>
    <definedName name="t" localSheetId="34">#REF!</definedName>
    <definedName name="t" localSheetId="37">#REF!</definedName>
    <definedName name="t" localSheetId="40">#REF!</definedName>
    <definedName name="t" localSheetId="43">#REF!</definedName>
    <definedName name="t" localSheetId="50">#REF!</definedName>
    <definedName name="t">#REF!</definedName>
    <definedName name="Telephone">#REF!</definedName>
    <definedName name="tt">#REF!</definedName>
    <definedName name="u">#REF!</definedName>
    <definedName name="uuu">#REF!</definedName>
    <definedName name="uuuu">#REF!</definedName>
    <definedName name="v">#REF!</definedName>
    <definedName name="vv">#REF!</definedName>
    <definedName name="x">#REF!</definedName>
    <definedName name="xx">#REF!</definedName>
    <definedName name="y">#REF!</definedName>
    <definedName name="Year">#REF!</definedName>
    <definedName name="yy">#REF!</definedName>
    <definedName name="z">#REF!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0" i="95" l="1"/>
</calcChain>
</file>

<file path=xl/sharedStrings.xml><?xml version="1.0" encoding="utf-8"?>
<sst xmlns="http://schemas.openxmlformats.org/spreadsheetml/2006/main" count="1256" uniqueCount="364">
  <si>
    <t>Internet</t>
  </si>
  <si>
    <t>%</t>
  </si>
  <si>
    <t>Broadband</t>
  </si>
  <si>
    <t>Portugal</t>
  </si>
  <si>
    <t>x</t>
  </si>
  <si>
    <t>EU-27</t>
  </si>
  <si>
    <t>Total</t>
  </si>
  <si>
    <t>Households without children</t>
  </si>
  <si>
    <t>1 adult without children</t>
  </si>
  <si>
    <t>2 adults without children</t>
  </si>
  <si>
    <t>3 or more adults without children</t>
  </si>
  <si>
    <t>Households with children</t>
  </si>
  <si>
    <t>1 adult with children</t>
  </si>
  <si>
    <t>2 adults with children</t>
  </si>
  <si>
    <t>3 or more adults with children</t>
  </si>
  <si>
    <t>1st quintile</t>
  </si>
  <si>
    <t>2nd quintile</t>
  </si>
  <si>
    <t>3rd quintile</t>
  </si>
  <si>
    <t>4th quintile</t>
  </si>
  <si>
    <t>5th quintile</t>
  </si>
  <si>
    <r>
      <t xml:space="preserve">Notes:
Universe: </t>
    </r>
    <r>
      <rPr>
        <sz val="9"/>
        <color indexed="8"/>
        <rFont val="Calibri"/>
        <family val="2"/>
      </rPr>
      <t>Households living in the national territory and in non-collective dwellings, with at least one person aged between 16 and 74 years old.</t>
    </r>
  </si>
  <si>
    <r>
      <t xml:space="preserve">Notes: 
Universe: </t>
    </r>
    <r>
      <rPr>
        <sz val="9"/>
        <color indexed="8"/>
        <rFont val="Calibri"/>
        <family val="2"/>
      </rPr>
      <t>Households living in the national territory and in non-collective dwellings, with at least one person aged between 16 and 74 years old;
x - data not available.</t>
    </r>
  </si>
  <si>
    <r>
      <t xml:space="preserve">Notes:
Universe: </t>
    </r>
    <r>
      <rPr>
        <sz val="9"/>
        <color indexed="8"/>
        <rFont val="Calibri"/>
        <family val="2"/>
      </rPr>
      <t>Households living in the national territory and in non-collective dwellings, with at least one person aged between 16 and 74 years old;</t>
    </r>
    <r>
      <rPr>
        <b/>
        <sz val="9"/>
        <color indexed="8"/>
        <rFont val="Calibri"/>
        <family val="2"/>
      </rPr>
      <t xml:space="preserve">
</t>
    </r>
    <r>
      <rPr>
        <sz val="9"/>
        <color indexed="8"/>
        <rFont val="Calibri"/>
        <family val="2"/>
      </rPr>
      <t>Children are considered to be all persons under 16 years old.</t>
    </r>
  </si>
  <si>
    <r>
      <t xml:space="preserve">Notes:
Universe: </t>
    </r>
    <r>
      <rPr>
        <sz val="9"/>
        <color indexed="8"/>
        <rFont val="Calibri"/>
        <family val="2"/>
      </rPr>
      <t xml:space="preserve">Households living in the national territory and in non-collective dwellings, with at least one person aged between 16 and 74 years old;
</t>
    </r>
    <r>
      <rPr>
        <b/>
        <sz val="9"/>
        <color indexed="8"/>
        <rFont val="Calibri"/>
        <family val="2"/>
      </rPr>
      <t xml:space="preserve">Income per equivalent adult: </t>
    </r>
    <r>
      <rPr>
        <sz val="9"/>
        <color indexed="8"/>
        <rFont val="Calibri"/>
        <family val="2"/>
      </rPr>
      <t xml:space="preserve">obtained by dividing the net income of each family by its size in number of equivalent adults (using the modified OECD equivalence scale) and its value attributed to each family member.
</t>
    </r>
    <r>
      <rPr>
        <b/>
        <sz val="9"/>
        <color indexed="8"/>
        <rFont val="Calibri"/>
        <family val="2"/>
      </rPr>
      <t xml:space="preserve">OECD modified equivalence scale: </t>
    </r>
    <r>
      <rPr>
        <sz val="9"/>
        <color indexed="8"/>
        <rFont val="Calibri"/>
        <family val="2"/>
      </rPr>
      <t>this scale assigns a weight of 1 to the first adult in a household; 0.5 to the remaining adults and 0.3 to each child, within each household.</t>
    </r>
  </si>
  <si>
    <t>Norte</t>
  </si>
  <si>
    <t>Centro</t>
  </si>
  <si>
    <t>Alentejo</t>
  </si>
  <si>
    <t>Algarve</t>
  </si>
  <si>
    <t>Continente</t>
  </si>
  <si>
    <t>Sex</t>
  </si>
  <si>
    <t>Men</t>
  </si>
  <si>
    <t>Women</t>
  </si>
  <si>
    <t>Age group</t>
  </si>
  <si>
    <t>16 to 24 years old</t>
  </si>
  <si>
    <t>25 to 34 years old</t>
  </si>
  <si>
    <t>35 to 44 years old</t>
  </si>
  <si>
    <t>45 to 54 years old</t>
  </si>
  <si>
    <t>55 to 64 years old</t>
  </si>
  <si>
    <t>65 to 74 years old</t>
  </si>
  <si>
    <t xml:space="preserve">Education attainment level </t>
  </si>
  <si>
    <t>First and second stages of basic education (at most)</t>
  </si>
  <si>
    <t>Upper secondary and post-secondary non-tertiary education</t>
  </si>
  <si>
    <t>Tertiary education</t>
  </si>
  <si>
    <t>Employment situation</t>
  </si>
  <si>
    <t>Employed or Self-Employed</t>
  </si>
  <si>
    <t>Unemployed</t>
  </si>
  <si>
    <t>Student</t>
  </si>
  <si>
    <t>Retired and other inactive</t>
  </si>
  <si>
    <t>Quintiles of equivalent income</t>
  </si>
  <si>
    <t>Internet activities</t>
  </si>
  <si>
    <t>Communication</t>
  </si>
  <si>
    <t>Using instant messaging (e.g.: via Messenger, WhatsApp)</t>
  </si>
  <si>
    <t>Sending / receiving e-mails</t>
  </si>
  <si>
    <t>Participating in social networks</t>
  </si>
  <si>
    <t>Making calls (including video calls) over the internet (e.g.: via Skype)</t>
  </si>
  <si>
    <t>Create or post content to a blog</t>
  </si>
  <si>
    <t>Accessing information</t>
  </si>
  <si>
    <t>Finding information about goods or services</t>
  </si>
  <si>
    <t>Reading online news sites/ newspapers/ news magazines</t>
  </si>
  <si>
    <t>Entertainment</t>
  </si>
  <si>
    <t>Listen to music</t>
  </si>
  <si>
    <t>Watch TV</t>
  </si>
  <si>
    <t>Playing or downloading games</t>
  </si>
  <si>
    <t>Learning</t>
  </si>
  <si>
    <t>Using online learning material other than a complete online course</t>
  </si>
  <si>
    <t>Communicating with instructors or students using educational websites/portals</t>
  </si>
  <si>
    <t>Doing an online course</t>
  </si>
  <si>
    <t>Physical products</t>
  </si>
  <si>
    <t>Digital products</t>
  </si>
  <si>
    <t>Services</t>
  </si>
  <si>
    <t>Clothes, shoes or accessories</t>
  </si>
  <si>
    <t>Deliveries from restaurants</t>
  </si>
  <si>
    <t>Computers, tablets, mobile phones or accessories</t>
  </si>
  <si>
    <t>Cosmetics, beauty or wellness products</t>
  </si>
  <si>
    <t>Printed books, magazines or newspapers</t>
  </si>
  <si>
    <t>Sports goods (excluding sport clothing)</t>
  </si>
  <si>
    <t>Furniture, home accessories or gardening products</t>
  </si>
  <si>
    <t>Food or beverages</t>
  </si>
  <si>
    <t>Consumer electronics or household appliances</t>
  </si>
  <si>
    <t xml:space="preserve">Medicine </t>
  </si>
  <si>
    <t>Cleaning products or personal hygiene products</t>
  </si>
  <si>
    <t>Children toys or childcare items</t>
  </si>
  <si>
    <t>Vehicles or their spare parts</t>
  </si>
  <si>
    <t>Music (e.g.: CDs, vinyls)</t>
  </si>
  <si>
    <t>Films or series (e.g.: DVDs, Blu-ray)</t>
  </si>
  <si>
    <t>Apps (excluding health related)</t>
  </si>
  <si>
    <t>e-books, online-magazines or online-newspapers</t>
  </si>
  <si>
    <t>Apps related to health or fitness</t>
  </si>
  <si>
    <t>Rent accommodation</t>
  </si>
  <si>
    <t>Transport service</t>
  </si>
  <si>
    <t>Subscriptions to the internet or mobile phone connections</t>
  </si>
  <si>
    <t>Subscriptions to electricity, water or similar services</t>
  </si>
  <si>
    <t>Fixed internet connection</t>
  </si>
  <si>
    <t>Mobile internet connection</t>
  </si>
  <si>
    <t xml:space="preserve">Fixed telecommunications services </t>
  </si>
  <si>
    <t>TV by subscription</t>
  </si>
  <si>
    <t xml:space="preserve">Fixed Internet connection </t>
  </si>
  <si>
    <t>Fixed telephone</t>
  </si>
  <si>
    <t>Included in a package</t>
  </si>
  <si>
    <t>Mobile data for internet access on mobile phone</t>
  </si>
  <si>
    <t>Mobile phone (calls/sms)</t>
  </si>
  <si>
    <t>Mobile Internet (except mobile data on mobile phone)</t>
  </si>
  <si>
    <t>DTT</t>
  </si>
  <si>
    <t>DTT +  TV by subscription</t>
  </si>
  <si>
    <t>Television by subscription</t>
  </si>
  <si>
    <t>Participating in online consultations/voting about civic/political issues</t>
  </si>
  <si>
    <t>Expressing opinions on civic/political issues on websites/social media</t>
  </si>
  <si>
    <t>Selling goods or services</t>
  </si>
  <si>
    <t>Using banking services</t>
  </si>
  <si>
    <t>Civic/Political Participation</t>
  </si>
  <si>
    <t>NUTS 2</t>
  </si>
  <si>
    <t>Fixed telecommunications services (SAIF, STF or TVS) integrated in a package</t>
  </si>
  <si>
    <t>Access to the distribution service of subscription TV signals (TVS)</t>
  </si>
  <si>
    <t>Access to the fixed telephone line service at home (STF)</t>
  </si>
  <si>
    <t>Access to the mobile Internet service at home (SIM)</t>
  </si>
  <si>
    <t xml:space="preserve">Access to the fixed Internet service at home (SAIF) </t>
  </si>
  <si>
    <t xml:space="preserve">Access to the Internet service at home (SAI) </t>
  </si>
  <si>
    <r>
      <t>Notes:
Universe:</t>
    </r>
    <r>
      <rPr>
        <sz val="9"/>
        <color indexed="8"/>
        <rFont val="Calibri"/>
        <family val="2"/>
      </rPr>
      <t xml:space="preserve"> Households living in the national territory and in non-collective dwellings, with at least one person aged between 16 and 74 years old.</t>
    </r>
  </si>
  <si>
    <t>Households with television by subscription at home</t>
  </si>
  <si>
    <r>
      <t xml:space="preserve">Notes:
Universe: </t>
    </r>
    <r>
      <rPr>
        <sz val="9"/>
        <color indexed="8"/>
        <rFont val="Calibri"/>
        <family val="2"/>
      </rPr>
      <t xml:space="preserve">Persons aged between 16 and 74 years old, living in the national territory and in non-collective dwellings.
</t>
    </r>
    <r>
      <rPr>
        <b/>
        <sz val="9"/>
        <color indexed="8"/>
        <rFont val="Calibri"/>
        <family val="2"/>
      </rPr>
      <t xml:space="preserve">Income per equivalent adult: </t>
    </r>
    <r>
      <rPr>
        <sz val="9"/>
        <color indexed="8"/>
        <rFont val="Calibri"/>
        <family val="2"/>
      </rPr>
      <t xml:space="preserve">obtained by dividing the net income of each family by its size in number of equivalent adults (using the modified OECD equivalence scale) and its value attributed to each family member.
</t>
    </r>
    <r>
      <rPr>
        <b/>
        <sz val="9"/>
        <color indexed="8"/>
        <rFont val="Calibri"/>
        <family val="2"/>
      </rPr>
      <t xml:space="preserve">OECD modified equivalence scale: </t>
    </r>
    <r>
      <rPr>
        <sz val="9"/>
        <color indexed="8"/>
        <rFont val="Calibri"/>
        <family val="2"/>
      </rPr>
      <t>this scale assigns a weight of 1 to the first adult in a household; 0.5 to the remaining adults and 0.3 to each child, within each household.</t>
    </r>
  </si>
  <si>
    <t>Only TVS</t>
  </si>
  <si>
    <t>Only SIM</t>
  </si>
  <si>
    <t>Only STF</t>
  </si>
  <si>
    <t>Fixed telephone line</t>
  </si>
  <si>
    <t>Without access to the distribution service of subscription TV signals (TVS)</t>
  </si>
  <si>
    <t>Without access to the fixed telephone line service at home (STF)</t>
  </si>
  <si>
    <t xml:space="preserve">Without access to the Internet service at home (SAI) </t>
  </si>
  <si>
    <r>
      <t>Notes:
Universe:</t>
    </r>
    <r>
      <rPr>
        <sz val="9"/>
        <color indexed="8"/>
        <rFont val="Calibri"/>
        <family val="2"/>
      </rPr>
      <t xml:space="preserve"> Households living in the national territory and in non-collective dwellings, witth at least one person aged between 16 and 74 years old and without Internet access at home.</t>
    </r>
  </si>
  <si>
    <t>Other reasons</t>
  </si>
  <si>
    <t>The broadband Internet connection modality is not available in the area of residence</t>
  </si>
  <si>
    <t>Physical or sensory disability</t>
  </si>
  <si>
    <t>Concerns about privacy or security</t>
  </si>
  <si>
    <t>Don't know how to use</t>
  </si>
  <si>
    <t>High cost of access</t>
  </si>
  <si>
    <t>High cost of equipment</t>
  </si>
  <si>
    <t>Consider it not useful nor interesting</t>
  </si>
  <si>
    <t>Access elsewhere, such as at school or at work</t>
  </si>
  <si>
    <t>Too expensive</t>
  </si>
  <si>
    <t>No need or no need to communicate at home</t>
  </si>
  <si>
    <t>Use mobile phone</t>
  </si>
  <si>
    <t>Unpaid channels are sufficient</t>
  </si>
  <si>
    <t>Don't have time or don't have the habit of watching TV</t>
  </si>
  <si>
    <t>Secondary residences</t>
  </si>
  <si>
    <t>Main residences</t>
  </si>
  <si>
    <t>Main or secondary residences</t>
  </si>
  <si>
    <t>Average number of televisions connected to DTT per household</t>
  </si>
  <si>
    <t>Number of televisions connected to DTT</t>
  </si>
  <si>
    <t>Households with secondary residences</t>
  </si>
  <si>
    <t>Without fixed telephone line and without fixed internet</t>
  </si>
  <si>
    <t>Without fixed telephone line and with fixed internet</t>
  </si>
  <si>
    <t>With fixed telephone line and without fixed internet</t>
  </si>
  <si>
    <t>Without DTT and without television by subscription</t>
  </si>
  <si>
    <t>With DTT and with television by subscription</t>
  </si>
  <si>
    <t>Households with DTT and without television by subscription</t>
  </si>
  <si>
    <t>With DTT in the secondary residence</t>
  </si>
  <si>
    <t>With DTT and without television by subscription in the main residence</t>
  </si>
  <si>
    <t>With DTT in the main residence</t>
  </si>
  <si>
    <t>Age groups</t>
  </si>
  <si>
    <r>
      <t xml:space="preserve">Notes:
Universe: </t>
    </r>
    <r>
      <rPr>
        <sz val="9"/>
        <color indexed="8"/>
        <rFont val="Calibri"/>
        <family val="2"/>
      </rPr>
      <t>Persons aged between 16 and 74 years old, living in the national territory.</t>
    </r>
  </si>
  <si>
    <t>Access to websites or applications of public authorities</t>
  </si>
  <si>
    <t>Accessing personal information</t>
  </si>
  <si>
    <t>Accessing publicly accessible records</t>
  </si>
  <si>
    <t>Obtain another type of information</t>
  </si>
  <si>
    <t>Requesting official certificates/documents</t>
  </si>
  <si>
    <t>Requesting subsidies/benefits/allowances or registering or enrolling in schools/universities</t>
  </si>
  <si>
    <t>Requesting other documents or making complaints</t>
  </si>
  <si>
    <t>Accessing official documents/communications</t>
  </si>
  <si>
    <t>Downloading or printing official forms/certificates</t>
  </si>
  <si>
    <t>Scheduling appointments/booking medical appointments/making a reservation</t>
  </si>
  <si>
    <t>Submitting the tax declaration</t>
  </si>
  <si>
    <t>Access to information</t>
  </si>
  <si>
    <t>Making requests</t>
  </si>
  <si>
    <t>Other purposes</t>
  </si>
  <si>
    <t xml:space="preserve"> Fixed telephone line</t>
  </si>
  <si>
    <t>Access to the fixed telephone line equipment at home</t>
  </si>
  <si>
    <t>Don't have the equipment at home, but pay for the service</t>
  </si>
  <si>
    <t>Usage of the existing fixed telephone service at home</t>
  </si>
  <si>
    <t>STF+SAIF+SIM+TVS</t>
  </si>
  <si>
    <t>STF+SAIF+TVS</t>
  </si>
  <si>
    <t>STF+SIM+TVS</t>
  </si>
  <si>
    <t>STF+TVS</t>
  </si>
  <si>
    <t>SAIF+SIM+TVS</t>
  </si>
  <si>
    <t>SAIF+TVS</t>
  </si>
  <si>
    <t>Other conjugations</t>
  </si>
  <si>
    <t>No service</t>
  </si>
  <si>
    <t>SAIF+STF+TVS+STM</t>
  </si>
  <si>
    <t>SAIF+STF+TVS</t>
  </si>
  <si>
    <t>SAIF+TVS+STM</t>
  </si>
  <si>
    <t>STF+TVS+STM</t>
  </si>
  <si>
    <t>Prefer not to pay subscription</t>
  </si>
  <si>
    <r>
      <t>Notes:
Universe:</t>
    </r>
    <r>
      <rPr>
        <sz val="9"/>
        <color indexed="8"/>
        <rFont val="Calibri"/>
        <family val="2"/>
      </rPr>
      <t xml:space="preserve"> Households living in the national territory and in non-collective dwellings, with at least one person aged between 16 and 74 years old;
x - data not available.</t>
    </r>
  </si>
  <si>
    <t>Mobile phone ou smartphone</t>
  </si>
  <si>
    <t>Laptop or tablet</t>
  </si>
  <si>
    <t>Desktop</t>
  </si>
  <si>
    <t>Still in the possession of the household</t>
  </si>
  <si>
    <t>I have placed it in a container for collection or recycling of electronic waste</t>
  </si>
  <si>
    <t>I have placed it in a container for collection or recycling of non-electronic waste</t>
  </si>
  <si>
    <t>Never had this equipment or it is still in use</t>
  </si>
  <si>
    <t>None of the above options</t>
  </si>
  <si>
    <t>Considered at least one environmental impact characteristic</t>
  </si>
  <si>
    <t>Did not take into account any environmental impact characteristics</t>
  </si>
  <si>
    <t>Price</t>
  </si>
  <si>
    <t>Characteristics of the equipment's hard disk or processor</t>
  </si>
  <si>
    <t>Equipment energy efficiency</t>
  </si>
  <si>
    <t>Equipment designed with environmental concerns</t>
  </si>
  <si>
    <t>Possibility to buy an extra guarantee</t>
  </si>
  <si>
    <t>Existence of a policy for the collection of obsolete equipment</t>
  </si>
  <si>
    <t>Never bought these equipments</t>
  </si>
  <si>
    <t>Internet connected equipment - Total</t>
  </si>
  <si>
    <t>Internet connected entertainment equipment</t>
  </si>
  <si>
    <t>Personal use equipment connected to the internet</t>
  </si>
  <si>
    <t>Home equipment connected to the internet</t>
  </si>
  <si>
    <t>Used at least one Internet connected equipment</t>
  </si>
  <si>
    <t>Used at least one entertainment equipment</t>
  </si>
  <si>
    <t>Internet-connected TV</t>
  </si>
  <si>
    <t>Internet-connected game console</t>
  </si>
  <si>
    <t>Internet-connected home audio system, smart speakers</t>
  </si>
  <si>
    <t>Used at least one personal use equipment</t>
  </si>
  <si>
    <t>Smart watch, a fitness band, connected goggles or headsets, safety-trackers, internet-connected accessories, internet-connected clothes or shoes</t>
  </si>
  <si>
    <t>Car with built-in wireless internet connection</t>
  </si>
  <si>
    <t>Toys connected to the internet</t>
  </si>
  <si>
    <t>Used at least one home equipment</t>
  </si>
  <si>
    <t>Virtual assistant in the form of a smart speaker or of an app</t>
  </si>
  <si>
    <t>Internet-connected security/safety solutions for home (e.g.: home alarm system, smoke detector, security cameras, door locks)</t>
  </si>
  <si>
    <t>Internet-connected home appliances (e.g.: robot vacuums, fridges, ovens, coffee machines)</t>
  </si>
  <si>
    <t>Internet-connected solution for home energy management (e.g.: thermostat, utility meter, light, plug-in)</t>
  </si>
  <si>
    <t xml:space="preserve">Portugal </t>
  </si>
  <si>
    <t>Entertainment equipment</t>
  </si>
  <si>
    <t>Problems</t>
  </si>
  <si>
    <t>Have encountered at least 1 problem</t>
  </si>
  <si>
    <t>Difficulties in using the equipment</t>
  </si>
  <si>
    <t>Problems related to computer security or privacy</t>
  </si>
  <si>
    <t>Problems related to people's health or safety</t>
  </si>
  <si>
    <t>Other problems</t>
  </si>
  <si>
    <t xml:space="preserve">Technical problems in the websites/applications operation </t>
  </si>
  <si>
    <t>Difficult to use the websites/applications</t>
  </si>
  <si>
    <t>Problems with the electronic signature or authentication required</t>
  </si>
  <si>
    <t>Services are not accessible via smartphone or tablet</t>
  </si>
  <si>
    <t>Lack of access to accepted payment methods</t>
  </si>
  <si>
    <t>Source: Statistics Portugal, Survey on ICT Usage in Households and by Individuals, 2010-2024.</t>
  </si>
  <si>
    <t>Oeste e Vale do Tejo</t>
  </si>
  <si>
    <t>Grande Lisboa</t>
  </si>
  <si>
    <t>Península de Setúbal</t>
  </si>
  <si>
    <t>Source: Statistics Portugal, Survey on ICT Usage in Households and by Individuals, 2024.</t>
  </si>
  <si>
    <t>R. A. Açores</t>
  </si>
  <si>
    <t>R. A. Madeira</t>
  </si>
  <si>
    <r>
      <rPr>
        <b/>
        <sz val="9"/>
        <color indexed="8"/>
        <rFont val="Calibri"/>
        <family val="2"/>
      </rPr>
      <t xml:space="preserve">Source: </t>
    </r>
    <r>
      <rPr>
        <sz val="9"/>
        <color indexed="8"/>
        <rFont val="Calibri"/>
        <family val="2"/>
      </rPr>
      <t>Statistics Portugal, Survey on ICT Usage in Households and by Individuals, 2024.</t>
    </r>
  </si>
  <si>
    <t>Source: Statistics Portugal, Survey on ICT Usage in Households and by Individuals, 2020, 2022 and 2024.</t>
  </si>
  <si>
    <r>
      <t xml:space="preserve">Internet connected </t>
    </r>
    <r>
      <rPr>
        <b/>
        <u/>
        <sz val="10"/>
        <rFont val="Calibri"/>
        <family val="2"/>
        <scheme val="minor"/>
      </rPr>
      <t>entertainment</t>
    </r>
    <r>
      <rPr>
        <b/>
        <sz val="10"/>
        <rFont val="Calibri"/>
        <family val="2"/>
        <scheme val="minor"/>
      </rPr>
      <t xml:space="preserve"> equipment</t>
    </r>
  </si>
  <si>
    <r>
      <rPr>
        <b/>
        <u/>
        <sz val="10"/>
        <rFont val="Calibri"/>
        <family val="2"/>
        <scheme val="minor"/>
      </rPr>
      <t>Personal use</t>
    </r>
    <r>
      <rPr>
        <b/>
        <sz val="10"/>
        <rFont val="Calibri"/>
        <family val="2"/>
        <scheme val="minor"/>
      </rPr>
      <t xml:space="preserve"> equipment connected to the internet</t>
    </r>
  </si>
  <si>
    <r>
      <rPr>
        <b/>
        <u/>
        <sz val="10"/>
        <rFont val="Calibri"/>
        <family val="2"/>
        <scheme val="minor"/>
      </rPr>
      <t>Home</t>
    </r>
    <r>
      <rPr>
        <b/>
        <sz val="10"/>
        <rFont val="Calibri"/>
        <family val="2"/>
        <scheme val="minor"/>
      </rPr>
      <t xml:space="preserve"> equipment connected to the internet</t>
    </r>
  </si>
  <si>
    <t>Table 21: Proportion of households with internet connection and broadband connection at home, Portugal, 2010-2024</t>
  </si>
  <si>
    <t>Table 22: Proportion of households with internet connection at home, Portugal and EU-27, 2010-2024</t>
  </si>
  <si>
    <t>Table 23: Proportion of households with internet connection and broadband connection at home, total and by NUTS 2, 2024</t>
  </si>
  <si>
    <t>Table 24: Proportion of households with internet connection and broadband connection at home by family composition, Portugal, 2024</t>
  </si>
  <si>
    <t>Table 25: Proportion of households with internet connection and broadband connection at home by quintiles of equivalent income, Portugal, 2024</t>
  </si>
  <si>
    <t>Table 26: Proportion of households with fixed internet connection and mobile internet connection at home by family composition, Portugal, 2024</t>
  </si>
  <si>
    <t>Table 27: Proportion of households with fixed internet connection and mobile internet connection at home  by quintiles of equivalent income, Portugal, 2024</t>
  </si>
  <si>
    <t>Table 28: Proportion of households with fixed internet connection and mobile internet connection at home, total and by NUTS 2, 2024</t>
  </si>
  <si>
    <t>Table 29: Proportion of households with fixed telecommunications services at home, total and included in a package, by type of service, Portugal, 2024</t>
  </si>
  <si>
    <t>Table 30: Proportion of households with fixed telecommunications services at home included in a package, by type of service, Portugal, 2024</t>
  </si>
  <si>
    <t>Table 31: Proportion of households with TV by subscription and digital terrestrial television (DTT) at home, total and by NUTS 2, 2024</t>
  </si>
  <si>
    <t>Table 32: Proportion of households  with TV by subscription and digital terrestrial television (DTT) at home by family composition, Portugal, 2024</t>
  </si>
  <si>
    <t>Table 33: Proportion of households  with TV by subscription and digital terrestrial television (DTT) at home by quintiles of equivalent income, Portugal, 2024</t>
  </si>
  <si>
    <t>Table 35: Proportion of households with access to telecomunication services at home, by type of service, NUTS 2 and quintiles of equivalent income, Portugal, 2024</t>
  </si>
  <si>
    <t>Table 39: Proportion of households with fixed telecommunications services at home included in a package, by type of service, NUTS 2 and  quintiles of equivalent income, Portugal, 2024</t>
  </si>
  <si>
    <t>Table 42: Proportion of households without access to telecomunication services at home, by type of service, NUTS 2 and quintiles of equivalent income, Portugal, 2024</t>
  </si>
  <si>
    <t>Table 44:  Proportion of households without access to internet service at home (SAI), by reasons for not having access, Portugal, 2024</t>
  </si>
  <si>
    <t>Table 45:  Proportion of households without access to internet service at home (SAI), by main reason for not having access, Portugal, 2024</t>
  </si>
  <si>
    <t>Table 46: Proportion of households without access to fixed telephone line service at home, by main reason for not having access, Portugal, 2024</t>
  </si>
  <si>
    <t>Table 47: Proportion of households without distribution service of subscription TV signals (TVS), by main reason for not having access, Portugal, 2024</t>
  </si>
  <si>
    <t>Table 49: Households with access to Digital Terrestrial Television (DTT) in the main residence and in the secondary residence, by NUTS 2 and quintiles of equivalent income, Portugal, 2024</t>
  </si>
  <si>
    <t>Table 51: Households with access to Digital Terrestrial Television (DTT) in the main residence, by NUTS 2, Portugal and quintiles of equivalent income, 2024</t>
  </si>
  <si>
    <t>Table 1: Proportion of persons aged between 16 and 74 years old using the internet in the 3 months prior to the interview, Portugal and EU-27, 2010-2024</t>
  </si>
  <si>
    <t>Table 2: Proportion of persons aged  between 16 and 74 years old using the internet in the 3 months prior to the interview, total and by some sociodemographic characteristics (sex, age group, education attainment level, employment situation, quintiles of equivalent income), Portugal, 2024</t>
  </si>
  <si>
    <t>Table 3: Proportion of persons aged between 16 and 74 years old using the internet in the 3 months prior to the interview, total and by NUTS 2, 2024</t>
  </si>
  <si>
    <t>Table 4: Proportion of persons aged 16 to 74 years using the internet in the 3 months prior to the interview by internet activities, Portugal, 2022-2024</t>
  </si>
  <si>
    <t>Table 6: Proportion of persons aged 16 to 74 years accessing websites of public authorities in the 12 months prior to the interview, by purpose of access, total and by NUTS 2, 2024</t>
  </si>
  <si>
    <t>Table 9: Proportion of persons aged 16 to 74 years using e-commerce in the 3 months prior to the interview, Portugal and EU-27, 2010-2024</t>
  </si>
  <si>
    <t>Table 10: Proportion of persons aged 16 to 74 years using e-commerce in the 3 months prior to the interview, NUTS 2, 2024</t>
  </si>
  <si>
    <t>Table 13: Proportion of persons aged 16 to 74 years by behavior when stop using computer equipment, by type of equipment, Portugal, 2024</t>
  </si>
  <si>
    <t>Table 14: Proportion of persons aged 16 to 74 years by behavior when buying computer equipment, Portugal, 2024</t>
  </si>
  <si>
    <t>Table 15: Proportion of persons aged 16 to 74 years using equipment or systems connected to the internet (Internet Of Things – IoT), total and NUTS 2, 2024</t>
  </si>
  <si>
    <t>Table 16: Proportion of persons aged 16 to 74 years using equipment or systems connected to the internet (Internet Of Things – IoT), total and by some sociodemographic characteristics (sex, age group, education attainment level, employment situation, quintiles of equivalent income), Portugal, 2024</t>
  </si>
  <si>
    <t>Table 17: Proportion of persons aged 16 to 74 years using equipment or systems connected to the internet (Internet Of Things – IoT) by type of equipment, 2020, 2022 and 2024</t>
  </si>
  <si>
    <t>Table 18: Proportion of persons aged 16 to 74 years using equipment or systems connected to the internet (Internet Of Things – IoT) by equipment, 2020, 2022 and 2024</t>
  </si>
  <si>
    <t>Table 20: Proportion of persons aged 16 to 74 years having encountered problems when using equipment or systems connected to the (Internet of Things – IoT) by problem, Portugal, 2024</t>
  </si>
  <si>
    <r>
      <t xml:space="preserve">Notes:
Universe: </t>
    </r>
    <r>
      <rPr>
        <sz val="9"/>
        <color theme="1"/>
        <rFont val="Calibri"/>
        <family val="2"/>
        <scheme val="minor"/>
      </rPr>
      <t>persons aged between 16 and 74 years old, living in the national territory and in non-collective dwellings;</t>
    </r>
    <r>
      <rPr>
        <b/>
        <sz val="9"/>
        <color theme="1"/>
        <rFont val="Calibri"/>
        <family val="2"/>
        <scheme val="minor"/>
      </rPr>
      <t xml:space="preserve">
</t>
    </r>
    <r>
      <rPr>
        <sz val="9"/>
        <color theme="1"/>
        <rFont val="Calibri"/>
        <family val="2"/>
        <scheme val="minor"/>
      </rPr>
      <t>x - data not available.</t>
    </r>
  </si>
  <si>
    <r>
      <t xml:space="preserve">Notes:
Universe: </t>
    </r>
    <r>
      <rPr>
        <sz val="9"/>
        <color theme="1"/>
        <rFont val="Calibri"/>
        <family val="2"/>
        <scheme val="minor"/>
      </rPr>
      <t>persons aged between 16 and 74 years old, living in the national territory and in non-collective dwellings;
Income per equivalent adult: obtained by dividing the net income of each family by its size in number of equivalent adults (using the modified OECD equivalence scale) and its value attributed to each family member.
OECD modified equivalence scale: this scale assigns a weight of 1 to the first adult in a household; 0.5 to the remaining adults and 0.3 to each child, within each household.</t>
    </r>
  </si>
  <si>
    <r>
      <t xml:space="preserve">Notes:
Universe: </t>
    </r>
    <r>
      <rPr>
        <sz val="9"/>
        <color theme="1"/>
        <rFont val="Calibri"/>
        <family val="2"/>
        <scheme val="minor"/>
      </rPr>
      <t xml:space="preserve">persons aged between 16 and 74 years old, living in the national territory and in non-collective dwellings;
</t>
    </r>
    <r>
      <rPr>
        <b/>
        <sz val="9"/>
        <color theme="1"/>
        <rFont val="Calibri"/>
        <family val="2"/>
        <scheme val="minor"/>
      </rPr>
      <t>Income per equivalent adult:</t>
    </r>
    <r>
      <rPr>
        <sz val="9"/>
        <color theme="1"/>
        <rFont val="Calibri"/>
        <family val="2"/>
        <scheme val="minor"/>
      </rPr>
      <t xml:space="preserve"> obtained by dividing the net income of each family by its size in number of equivalent adults (using the modified OECD equivalence scale) and its value attributed to each family member.
</t>
    </r>
    <r>
      <rPr>
        <b/>
        <sz val="9"/>
        <color theme="1"/>
        <rFont val="Calibri"/>
        <family val="2"/>
        <scheme val="minor"/>
      </rPr>
      <t>OECD modified equivalence scale:</t>
    </r>
    <r>
      <rPr>
        <sz val="9"/>
        <color theme="1"/>
        <rFont val="Calibri"/>
        <family val="2"/>
        <scheme val="minor"/>
      </rPr>
      <t xml:space="preserve"> this scale assigns a weight of 1 to the first adult in a household; 0.5 to the remaining adults and 0.3 to each child, within each household.</t>
    </r>
  </si>
  <si>
    <r>
      <t xml:space="preserve">Notes:
Universe: </t>
    </r>
    <r>
      <rPr>
        <sz val="9"/>
        <color theme="1"/>
        <rFont val="Calibri"/>
        <family val="2"/>
        <scheme val="minor"/>
      </rPr>
      <t>persons aged between 16 and 74 years old, living in the national territory and in non-collective dwellings.</t>
    </r>
  </si>
  <si>
    <r>
      <t xml:space="preserve">Notes:
Universe: </t>
    </r>
    <r>
      <rPr>
        <sz val="9"/>
        <color theme="1"/>
        <rFont val="Calibri"/>
        <family val="2"/>
        <scheme val="minor"/>
      </rPr>
      <t>persons aged between 16 and 74 years old, living in the national territory that used the internet in the 3 months prior to the interview.</t>
    </r>
  </si>
  <si>
    <r>
      <t xml:space="preserve">Notes:
Universe: </t>
    </r>
    <r>
      <rPr>
        <sz val="9"/>
        <color theme="1"/>
        <rFont val="Calibri"/>
        <family val="2"/>
        <scheme val="minor"/>
      </rPr>
      <t>persons aged between 16 and 74 years old, living in the national territory and in non-collective dwellings;
x - data not available.</t>
    </r>
  </si>
  <si>
    <t>Table 5: Proportion of persons aged 16 to 74 years accessing websites of public authorities in the 12 months prior to the interview, total and by purpose of access, Portugal and EU-27, 2022-2024</t>
  </si>
  <si>
    <r>
      <t xml:space="preserve">Notes:
Universe: </t>
    </r>
    <r>
      <rPr>
        <sz val="9"/>
        <color theme="1"/>
        <rFont val="Calibri"/>
        <family val="2"/>
        <scheme val="minor"/>
      </rPr>
      <t>persons aged between 16 and 74 years old, living in the national territory that accessed to websites or applications of public authorities in the 12 months prior to the interview.</t>
    </r>
  </si>
  <si>
    <r>
      <t xml:space="preserve">Notes:
Universe: </t>
    </r>
    <r>
      <rPr>
        <sz val="9"/>
        <color theme="1"/>
        <rFont val="Calibri"/>
        <family val="2"/>
        <scheme val="minor"/>
      </rPr>
      <t>persons aged between 16 and 74 years old, living in the national territory that used e-commerce in the 3 months prior to the interview.</t>
    </r>
  </si>
  <si>
    <r>
      <t xml:space="preserve">Notes:
Universe: </t>
    </r>
    <r>
      <rPr>
        <sz val="9"/>
        <color theme="1"/>
        <rFont val="Calibri"/>
        <family val="2"/>
        <scheme val="minor"/>
      </rPr>
      <t>persons aged between 16 and 74 years old, living in the national territory that used the internet in the 3 months prior to the interview;
the indicator related to "total" refers to having the behavior for at least one of the equipment under analysis.</t>
    </r>
  </si>
  <si>
    <r>
      <t>Notes</t>
    </r>
    <r>
      <rPr>
        <sz val="10"/>
        <color theme="1"/>
        <rFont val="Calibri"/>
        <family val="2"/>
        <scheme val="minor"/>
      </rPr>
      <t>:
Universe: persons aged between 16 and 74 years old, living in the national territory that used the internet in the 3 months prior to the interview.</t>
    </r>
  </si>
  <si>
    <r>
      <t xml:space="preserve">Notes:
Universe: </t>
    </r>
    <r>
      <rPr>
        <sz val="9"/>
        <color theme="1"/>
        <rFont val="Calibri"/>
        <family val="2"/>
        <scheme val="minor"/>
      </rPr>
      <t>persons aged between 16 and 74 years old, living in the national territory that used the internet in the 3 months prior to the interview and that used equipment or systems connected to the (Internet of Things – IoT).</t>
    </r>
  </si>
  <si>
    <t>Table 36:  Households with access to television by subscription, NUTS 2, Portugal, 2024</t>
  </si>
  <si>
    <t>Table 7: Proportion of persons aged 16 to 74 years accessing websites of public authorities in the 12 months prior to the interview, total and by some sociodemographic characteristics (sex, age group, education attainment level, employment situation, quintiles of equivalent income), Portugal, 2024</t>
  </si>
  <si>
    <t>Table 8: Proportion of persons aged 16 to 74 years having encountered problems when accessing websites of public authorities in the 12 months prior to the interview, by type of problem, Portugal, 2024</t>
  </si>
  <si>
    <t>Table 11: Proportion of persons aged between 16 and 74 years old using e-commerce in the 3 months prior to the interview, total and by some sociodemographic characteristics (sex, age group, education attainment level, employment situation, quintiles of equivalent income), Portugal, 2024</t>
  </si>
  <si>
    <r>
      <t xml:space="preserve">Notes:
Universe: </t>
    </r>
    <r>
      <rPr>
        <sz val="9"/>
        <color theme="1"/>
        <rFont val="Calibri"/>
        <family val="2"/>
      </rPr>
      <t>persons aged between 16 and 74 years old, living in the national territory that used the internet in the 3 months prior to the interview.</t>
    </r>
  </si>
  <si>
    <t>Internet-connected devices for health and medical care (e.g.: monitoring blood pressure, sugar level, body weight)</t>
  </si>
  <si>
    <t>DTT + TV by subscription</t>
  </si>
  <si>
    <t>Table 34: Proportion of persons aged 16 to 74 years with TV by subscription and digital terrestrial television (DTT) at home, by age groups, Portugal, 2024</t>
  </si>
  <si>
    <t>Table 37: Proportion of persons aged 16 to 74 years living in households with access to telecomunication services at home, by type of service, NUTS 2 and some sociodemographic characteristics (sex, age group, education attainment level, employment situation, quintiles of equivalent income), Portugal, 2024</t>
  </si>
  <si>
    <t>Table 50: Proportion of persons aged 16 to 74 years living in households with access to Digital Terrestrial Television (DTT) in the main residence and in the secondary residence, by NUTS 2 and some sociodemographic characteristics (sex, age group, education attainment level, employment situation, quintiles of equivalent income), Portugal, 2024</t>
  </si>
  <si>
    <t>Table 43: Proportion of persons aged 16 to 74 years living in households without access to telecomunication services at home, by type of service, NUTS 2 and some sociodemographic characteristics (sex, age group, education attainment level, employment situation, quintiles of equivalent income), Portugal, 2024</t>
  </si>
  <si>
    <t>Table 40: Proportion of persons aged 16 to 74 years living in households with fixed telecommunications services at home included in a package, by type of service, NUTS 2 and some sociodemographic characteristics (sex, age group, education attainment level, employment situation, quintiles of equivalent income), Portugal, 2024</t>
  </si>
  <si>
    <t>Table 48: Televisions with access to Digital Terrestrial Television (DTT) in the main residence and in the secondary residence, by NUTS 2 and quintiles of equivalent income, Portugal, 2024</t>
  </si>
  <si>
    <t>STF+SAIF</t>
  </si>
  <si>
    <t>SAIF+SIM</t>
  </si>
  <si>
    <t>Only SAIF</t>
  </si>
  <si>
    <t>Table 38: Proportion of households with access to telecomunication services at home, by type of service combination, Portugal, 2024</t>
  </si>
  <si>
    <t>SAIF+STF+TVS+STM+SIM mobile phone+SIM PC/tablet/pen/router</t>
  </si>
  <si>
    <t>SAIF+STF+TVS+STM+SIM mobile phone</t>
  </si>
  <si>
    <t>SAIF+STF+TVS+SIM mobile phone</t>
  </si>
  <si>
    <t>SAIF+STF+STM+SIM mobile phone</t>
  </si>
  <si>
    <t>SAIF+TVS+STM+SIM mobile phone+SIM PC/tablet/pen/router</t>
  </si>
  <si>
    <t>SAIF+TVS+STM+SIM mobile phone</t>
  </si>
  <si>
    <t>STF+TVS+STM+SIM mobile phone</t>
  </si>
  <si>
    <t>TVS+STM+SIM mobile phone</t>
  </si>
  <si>
    <t>Table 41: Proportion of households with fixed telecommunications services at home included in a package, by type of service combination, Portugal, 2024</t>
  </si>
  <si>
    <t>Sources: Statistics Portugal, Survey on ICT Usage in Households and by Individuals, 2010-2024; 
EUROSTAT - Survey on ICT Usage in Households and by persons (extracted on 13/11/2024).</t>
  </si>
  <si>
    <t>Source: Statistics Portugal, Survey on ICT Usage in Households and by Individuals, 2022-2024; 
EUROSTAT - Survey on ICT Usage in Households and by persons (extracted on 13/11/2024).</t>
  </si>
  <si>
    <t>Table 12: Proportion of persons aged 16 to 74 years using e-commerce in the 3 months prior to the interview by goods or services ordered, Portugal, 2024</t>
  </si>
  <si>
    <t>Computer or other software</t>
  </si>
  <si>
    <t>Music as a streaming service</t>
  </si>
  <si>
    <t>Films or series as a streaming service</t>
  </si>
  <si>
    <t>Exclusive content on news websites, newspaper, magazines</t>
  </si>
  <si>
    <t>Games online</t>
  </si>
  <si>
    <t>Games as downloads</t>
  </si>
  <si>
    <t>Tickets to events</t>
  </si>
  <si>
    <t>Brand, design or size</t>
  </si>
  <si>
    <t>Table 19: Proportion of persons aged 16 to 74 years using equipment or systems connected to the internet (Internet Of Things – IoT) by entertainment equipment, Portugal, 2020, 2022 and 2024 and EU-27, 2022</t>
  </si>
  <si>
    <t>Source: Statistics Portugal, Survey on ICT Usage in Households and by Individuals, 2020, 2022 and 2024;
EUROSTAT - Survey on ICT Usage in Households and by persons (extracted on 13/11/2024).</t>
  </si>
  <si>
    <t>Access elsewhere</t>
  </si>
  <si>
    <t>Privacy or security concerns</t>
  </si>
  <si>
    <t>Broadband Internet connection is not available in the area of ​​residence</t>
  </si>
  <si>
    <t>Make calls over the Internet</t>
  </si>
  <si>
    <t>The house is rented or have been living in the house for a short time</t>
  </si>
  <si>
    <t>Geographic coverage issues</t>
  </si>
  <si>
    <t>Watch television over the Internet</t>
  </si>
  <si>
    <t>Source: Statistics Portugal, Survey on ICT Usage in Households and by Individuals, 2022-2024.</t>
  </si>
  <si>
    <t>Survey on ICT Usage in Households and by Individuals</t>
  </si>
  <si>
    <t>Table of Contents</t>
  </si>
  <si>
    <t>I have sold it or offered it to another person</t>
  </si>
  <si>
    <r>
      <t xml:space="preserve">Notes:
Universe: </t>
    </r>
    <r>
      <rPr>
        <sz val="9"/>
        <color indexed="8"/>
        <rFont val="Calibri"/>
        <family val="2"/>
      </rPr>
      <t>Households living in the national territory and in non-collective dwellings, with at least one person aged between 16 and 74 years old, with fixed telecommunication services in a package at home.</t>
    </r>
  </si>
  <si>
    <t>No.</t>
  </si>
  <si>
    <r>
      <t>Notes:
Universe:</t>
    </r>
    <r>
      <rPr>
        <sz val="9"/>
        <color indexed="8"/>
        <rFont val="Calibri"/>
        <family val="2"/>
      </rPr>
      <t xml:space="preserve"> Households living in the national territory and in non-collective dwellings, with at least one person aged between 16 and 74 years old;
SAI – Internet service; SAIF – Fixed Internet service; STF – Fixed telephone line service; TVS – distribution service of subscription TV signals; SIM – Mobile Internet service</t>
    </r>
  </si>
  <si>
    <r>
      <t>Notes:
Universe:</t>
    </r>
    <r>
      <rPr>
        <sz val="9"/>
        <color indexed="8"/>
        <rFont val="Calibri"/>
        <family val="2"/>
      </rPr>
      <t xml:space="preserve"> Households living in the national territory and in non-collective dwellings, with at least one person aged between 16 and 74 years old, with fixed telecommunications services at home included in a package;
SAIF – Fixed Internet service; STF – Fixed telephone line service; STM – Mobile phone service; TVS – distribution service of subscription TV signals; SIM Mobile phone – Mobile data for accessing the Internet on the mobile phone; SIM PC/tablet/pen/router – Mobile Internet (except mobile data on mobile phone).</t>
    </r>
  </si>
  <si>
    <r>
      <t xml:space="preserve">Notes:
Universe: </t>
    </r>
    <r>
      <rPr>
        <sz val="9"/>
        <color indexed="8"/>
        <rFont val="Calibri"/>
        <family val="2"/>
        <scheme val="minor"/>
      </rPr>
      <t xml:space="preserve">Persons aged between 16 and 74 years old, living in the national territory and in non-collective dwellings;
</t>
    </r>
    <r>
      <rPr>
        <b/>
        <sz val="9"/>
        <color indexed="8"/>
        <rFont val="Calibri"/>
        <family val="2"/>
        <scheme val="minor"/>
      </rPr>
      <t xml:space="preserve">Income per equivalent adult: </t>
    </r>
    <r>
      <rPr>
        <sz val="9"/>
        <color indexed="8"/>
        <rFont val="Calibri"/>
        <family val="2"/>
        <scheme val="minor"/>
      </rPr>
      <t xml:space="preserve">obtained by dividing the net income of each family by its size in number of equivalent adults (using the modified OECD equivalence scale) and its value attributed to each family member.
</t>
    </r>
    <r>
      <rPr>
        <b/>
        <sz val="9"/>
        <color indexed="8"/>
        <rFont val="Calibri"/>
        <family val="2"/>
        <scheme val="minor"/>
      </rPr>
      <t xml:space="preserve">OECD modified equivalence scale: </t>
    </r>
    <r>
      <rPr>
        <sz val="9"/>
        <color indexed="8"/>
        <rFont val="Calibri"/>
        <family val="2"/>
        <scheme val="minor"/>
      </rPr>
      <t>this scale assigns a weight of 1 to the first adult in a household; 0.5 to the remaining adults and 0.3 to each child, within each household; 
x - data not available.</t>
    </r>
  </si>
  <si>
    <r>
      <t>Notes:
Universe:</t>
    </r>
    <r>
      <rPr>
        <sz val="9"/>
        <color indexed="8"/>
        <rFont val="Calibri"/>
        <family val="2"/>
      </rPr>
      <t xml:space="preserve"> Households living in the national territory and in non-collective dwellings, witth at least one person aged between 16 and 74 years old and without Internet access at home; 
x - data not available.</t>
    </r>
  </si>
  <si>
    <r>
      <t>Notes:
Universe:</t>
    </r>
    <r>
      <rPr>
        <sz val="9"/>
        <color indexed="8"/>
        <rFont val="Calibri"/>
        <family val="2"/>
      </rPr>
      <t xml:space="preserve"> Households living in the national territory and in non-collective dwellings, witth at least one person aged between 16 and 74 years old and without access to the fixed telephone line service at home; 
x - data not available.</t>
    </r>
  </si>
  <si>
    <r>
      <t>Notes:
Universe:</t>
    </r>
    <r>
      <rPr>
        <sz val="9"/>
        <color indexed="8"/>
        <rFont val="Calibri"/>
        <family val="2"/>
      </rPr>
      <t xml:space="preserve"> Households living in the national territory and in non-collective dwellings, witth at least one person aged between 16 and 74 years old and without distribution service of subscription TV signals (TVS) at home; 
x - data not available.</t>
    </r>
  </si>
  <si>
    <r>
      <t xml:space="preserve">Notes:
Universe: </t>
    </r>
    <r>
      <rPr>
        <sz val="9"/>
        <color indexed="8"/>
        <rFont val="Calibri"/>
        <family val="2"/>
        <scheme val="minor"/>
      </rPr>
      <t xml:space="preserve">Persons aged between 16 and 74 years old, living in the national territory and in non-collective dwellings.
</t>
    </r>
    <r>
      <rPr>
        <b/>
        <sz val="9"/>
        <color indexed="8"/>
        <rFont val="Calibri"/>
        <family val="2"/>
        <scheme val="minor"/>
      </rPr>
      <t xml:space="preserve">Income per equivalent adult: </t>
    </r>
    <r>
      <rPr>
        <sz val="9"/>
        <color indexed="8"/>
        <rFont val="Calibri"/>
        <family val="2"/>
        <scheme val="minor"/>
      </rPr>
      <t xml:space="preserve">obtained by dividing the net income of each family by its size in number of equivalent adults (using the modified OECD equivalence scale) and its value attributed to each family member.
</t>
    </r>
    <r>
      <rPr>
        <b/>
        <sz val="9"/>
        <color indexed="8"/>
        <rFont val="Calibri"/>
        <family val="2"/>
        <scheme val="minor"/>
      </rPr>
      <t xml:space="preserve">OECD modified equivalence scale: </t>
    </r>
    <r>
      <rPr>
        <sz val="9"/>
        <color indexed="8"/>
        <rFont val="Calibri"/>
        <family val="2"/>
        <scheme val="minor"/>
      </rPr>
      <t>this scale assigns a weight of 1 to the first adult in a household; 0.5 to the remaining adults and 0.3 to each child, within each household;
x - data not available.</t>
    </r>
  </si>
  <si>
    <r>
      <t xml:space="preserve">Notes:
Universe: </t>
    </r>
    <r>
      <rPr>
        <sz val="9"/>
        <color indexed="8"/>
        <rFont val="Calibri"/>
        <family val="2"/>
      </rPr>
      <t xml:space="preserve">Households living in the national territory and in non-collective dwellings, with at least one person aged between 16 and 74 years old with fixed telecommunications services at home included in a package;
</t>
    </r>
    <r>
      <rPr>
        <b/>
        <sz val="9"/>
        <color indexed="8"/>
        <rFont val="Calibri"/>
        <family val="2"/>
      </rPr>
      <t xml:space="preserve">Income per equivalent adult: </t>
    </r>
    <r>
      <rPr>
        <sz val="9"/>
        <color indexed="8"/>
        <rFont val="Calibri"/>
        <family val="2"/>
      </rPr>
      <t xml:space="preserve">obtained by dividing the net income of each family by its size in number of equivalent adults (using the modified OECD equivalence scale) and its value attributed to each family member.
</t>
    </r>
    <r>
      <rPr>
        <b/>
        <sz val="9"/>
        <color indexed="8"/>
        <rFont val="Calibri"/>
        <family val="2"/>
      </rPr>
      <t xml:space="preserve">OECD modified equivalence scale: </t>
    </r>
    <r>
      <rPr>
        <sz val="9"/>
        <color indexed="8"/>
        <rFont val="Calibri"/>
        <family val="2"/>
      </rPr>
      <t>this scale assigns a weight of 1 to the first adult in a household; 0.5 to the remaining adults and 0.3 to each child, within each household;
x - data not available.</t>
    </r>
  </si>
  <si>
    <r>
      <t xml:space="preserve">Notes:
Universe: </t>
    </r>
    <r>
      <rPr>
        <sz val="9"/>
        <color indexed="8"/>
        <rFont val="Calibri"/>
        <family val="2"/>
        <scheme val="minor"/>
      </rPr>
      <t xml:space="preserve">Persons aged between 16 and 74 years old, living in the national territory and in households with fixed telecommunications services at home included in a package;.
</t>
    </r>
    <r>
      <rPr>
        <b/>
        <sz val="9"/>
        <color indexed="8"/>
        <rFont val="Calibri"/>
        <family val="2"/>
        <scheme val="minor"/>
      </rPr>
      <t xml:space="preserve">Income per equivalent adult: </t>
    </r>
    <r>
      <rPr>
        <sz val="9"/>
        <color indexed="8"/>
        <rFont val="Calibri"/>
        <family val="2"/>
        <scheme val="minor"/>
      </rPr>
      <t xml:space="preserve">obtained by dividing the net income of each family by its size in number of equivalent adults (using the modified OECD equivalence scale) and its value attributed to each family member.
</t>
    </r>
    <r>
      <rPr>
        <b/>
        <sz val="9"/>
        <color indexed="8"/>
        <rFont val="Calibri"/>
        <family val="2"/>
        <scheme val="minor"/>
      </rPr>
      <t xml:space="preserve">OECD modified equivalence scale: </t>
    </r>
    <r>
      <rPr>
        <sz val="9"/>
        <color indexed="8"/>
        <rFont val="Calibri"/>
        <family val="2"/>
        <scheme val="minor"/>
      </rPr>
      <t>this scale assigns a weight of 1 to the first adult in a household; 0.5 to the remaining adults and 0.3 to each child, within each household;
x - data not available.</t>
    </r>
  </si>
  <si>
    <t>┴</t>
  </si>
  <si>
    <r>
      <t>Table 5: Proportion of persons aged 16 to 74 years accessing websites of public authorities in the 12 months prior to the interview, total and by purpose of access, Portugal and EU-27, 2022-2024</t>
    </r>
    <r>
      <rPr>
        <b/>
        <vertAlign val="superscript"/>
        <sz val="11"/>
        <color theme="1"/>
        <rFont val="Calibri"/>
        <family val="2"/>
        <scheme val="minor"/>
      </rPr>
      <t>1</t>
    </r>
  </si>
  <si>
    <t>Rectification on 22/11/2024 in table 5.</t>
  </si>
  <si>
    <r>
      <t xml:space="preserve">Notes:
Universe: </t>
    </r>
    <r>
      <rPr>
        <sz val="9"/>
        <color theme="1"/>
        <rFont val="Calibri"/>
        <family val="2"/>
        <scheme val="minor"/>
      </rPr>
      <t xml:space="preserve">persons aged between 16 and 74 years old, living in the national territory and in non-collective dwellings;
</t>
    </r>
    <r>
      <rPr>
        <b/>
        <sz val="8"/>
        <color theme="1"/>
        <rFont val="Calibri"/>
        <family val="2"/>
        <scheme val="minor"/>
      </rPr>
      <t>┴</t>
    </r>
    <r>
      <rPr>
        <b/>
        <sz val="9"/>
        <color theme="1"/>
        <rFont val="Calibri"/>
        <family val="2"/>
        <scheme val="minor"/>
      </rPr>
      <t xml:space="preserve"> </t>
    </r>
    <r>
      <rPr>
        <sz val="9"/>
        <color theme="1"/>
        <rFont val="Calibri"/>
        <family val="2"/>
        <scheme val="minor"/>
      </rPr>
      <t>Data with a break in the series in 2024, due to the simplification of data collection about the preparation and submission of personal income tax declaration, in line with what has been defined at European level, which, unlike in previous years, has resulted in difficulties in recognising situations in which it is the respondent himself/herself who submits the declaration.</t>
    </r>
    <r>
      <rPr>
        <b/>
        <sz val="9"/>
        <color theme="1"/>
        <rFont val="Calibri"/>
        <family val="2"/>
        <scheme val="minor"/>
      </rPr>
      <t xml:space="preserve">
</t>
    </r>
    <r>
      <rPr>
        <vertAlign val="superscript"/>
        <sz val="9"/>
        <color theme="1"/>
        <rFont val="Calibri"/>
        <family val="2"/>
        <scheme val="minor"/>
      </rPr>
      <t>1</t>
    </r>
    <r>
      <rPr>
        <sz val="9"/>
        <color theme="1"/>
        <rFont val="Calibri"/>
        <family val="2"/>
        <scheme val="minor"/>
      </rPr>
      <t xml:space="preserve"> Rectification on 22/11/2024: symbol of break in series included for 2024 data of "Submitting the tax declaration" indicator for Portugal.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</si>
</sst>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
  </numFmts>
  <fonts count="47" x14ac:knownFonts="1">
    <font>
      <sz val="11"/>
      <color theme="1"/>
      <name val="Calibri"/>
      <family val="2"/>
      <scheme val="minor"/>
    </font>
    <font>
      <sz val="10"/>
      <color theme="1"/>
      <name val="Calibri Light"/>
      <family val="2"/>
    </font>
    <font>
      <sz val="10"/>
      <name val="Arial"/>
      <family val="2"/>
    </font>
    <font>
      <sz val="9"/>
      <color indexed="8"/>
      <name val="Calibri"/>
      <family val="2"/>
    </font>
    <font>
      <b/>
      <sz val="9"/>
      <color indexed="8"/>
      <name val="Calibri"/>
      <family val="2"/>
    </font>
    <font>
      <sz val="7"/>
      <name val="Tahoma"/>
      <family val="2"/>
    </font>
    <font>
      <sz val="8"/>
      <name val="Arial"/>
      <family val="2"/>
    </font>
    <font>
      <sz val="11"/>
      <color theme="1"/>
      <name val="Calibri"/>
      <family val="2"/>
      <scheme val="minor"/>
    </font>
    <font>
      <b/>
      <sz val="11"/>
      <color theme="0"/>
      <name val="Calibri"/>
      <family val="2"/>
      <scheme val="minor"/>
    </font>
    <font>
      <sz val="10"/>
      <color theme="1"/>
      <name val="Calibri Light"/>
      <family val="2"/>
    </font>
    <font>
      <b/>
      <sz val="11"/>
      <color theme="1"/>
      <name val="Calibri"/>
      <family val="2"/>
      <scheme val="minor"/>
    </font>
    <font>
      <b/>
      <sz val="10"/>
      <color theme="1"/>
      <name val="Calibri"/>
      <family val="2"/>
      <scheme val="minor"/>
    </font>
    <font>
      <sz val="10"/>
      <color theme="1"/>
      <name val="Calibri"/>
      <family val="2"/>
      <scheme val="minor"/>
    </font>
    <font>
      <b/>
      <sz val="10"/>
      <color theme="0"/>
      <name val="Calibri"/>
      <family val="2"/>
      <scheme val="minor"/>
    </font>
    <font>
      <sz val="9"/>
      <color theme="1"/>
      <name val="Calibri"/>
      <family val="2"/>
      <scheme val="minor"/>
    </font>
    <font>
      <sz val="8"/>
      <color theme="1"/>
      <name val="Calibri"/>
      <family val="2"/>
      <scheme val="minor"/>
    </font>
    <font>
      <sz val="9"/>
      <name val="Calibri"/>
      <family val="2"/>
      <scheme val="minor"/>
    </font>
    <font>
      <b/>
      <sz val="8"/>
      <color theme="0"/>
      <name val="Calibri"/>
      <family val="2"/>
      <scheme val="minor"/>
    </font>
    <font>
      <b/>
      <sz val="9"/>
      <color theme="1"/>
      <name val="Calibri"/>
      <family val="2"/>
      <scheme val="minor"/>
    </font>
    <font>
      <sz val="10"/>
      <color theme="0"/>
      <name val="Calibri"/>
      <family val="2"/>
      <scheme val="minor"/>
    </font>
    <font>
      <b/>
      <sz val="11"/>
      <name val="Calibri"/>
      <family val="2"/>
      <scheme val="minor"/>
    </font>
    <font>
      <sz val="8"/>
      <color theme="0"/>
      <name val="Calibri"/>
      <family val="2"/>
      <scheme val="minor"/>
    </font>
    <font>
      <b/>
      <sz val="10"/>
      <name val="Calibri Light"/>
      <family val="2"/>
      <scheme val="major"/>
    </font>
    <font>
      <sz val="10"/>
      <name val="Calibri Light"/>
      <family val="2"/>
      <scheme val="major"/>
    </font>
    <font>
      <sz val="8"/>
      <name val="Calibri"/>
      <family val="2"/>
      <scheme val="minor"/>
    </font>
    <font>
      <sz val="11"/>
      <name val="Calibri"/>
      <family val="2"/>
    </font>
    <font>
      <sz val="10"/>
      <name val="Calibri"/>
      <family val="2"/>
    </font>
    <font>
      <sz val="10"/>
      <name val="Calibri"/>
      <family val="2"/>
      <scheme val="minor"/>
    </font>
    <font>
      <b/>
      <sz val="10"/>
      <name val="Calibri"/>
      <family val="2"/>
      <scheme val="minor"/>
    </font>
    <font>
      <b/>
      <sz val="11"/>
      <color theme="1"/>
      <name val="Calibri"/>
      <family val="2"/>
    </font>
    <font>
      <b/>
      <u/>
      <sz val="10"/>
      <name val="Calibri"/>
      <family val="2"/>
      <scheme val="minor"/>
    </font>
    <font>
      <sz val="11"/>
      <color theme="1"/>
      <name val="Calibri"/>
      <family val="2"/>
    </font>
    <font>
      <sz val="10"/>
      <color theme="1"/>
      <name val="Calibri"/>
      <family val="2"/>
    </font>
    <font>
      <sz val="10"/>
      <color theme="0"/>
      <name val="Calibri"/>
      <family val="2"/>
    </font>
    <font>
      <b/>
      <sz val="8"/>
      <color theme="0"/>
      <name val="Calibri"/>
      <family val="2"/>
    </font>
    <font>
      <b/>
      <sz val="10"/>
      <color theme="1"/>
      <name val="Calibri"/>
      <family val="2"/>
    </font>
    <font>
      <b/>
      <sz val="10"/>
      <name val="Calibri"/>
      <family val="2"/>
    </font>
    <font>
      <sz val="9"/>
      <color theme="1"/>
      <name val="Calibri"/>
      <family val="2"/>
    </font>
    <font>
      <b/>
      <sz val="9"/>
      <color theme="1"/>
      <name val="Calibri"/>
      <family val="2"/>
    </font>
    <font>
      <sz val="9"/>
      <color indexed="8"/>
      <name val="Calibri"/>
      <family val="2"/>
      <scheme val="minor"/>
    </font>
    <font>
      <b/>
      <sz val="9"/>
      <color indexed="8"/>
      <name val="Calibri"/>
      <family val="2"/>
      <scheme val="minor"/>
    </font>
    <font>
      <u/>
      <sz val="11"/>
      <color theme="10"/>
      <name val="Calibri"/>
      <family val="2"/>
      <scheme val="minor"/>
    </font>
    <font>
      <b/>
      <sz val="11"/>
      <color theme="4" tint="-0.499984740745262"/>
      <name val="Calibri"/>
      <family val="2"/>
      <scheme val="minor"/>
    </font>
    <font>
      <sz val="10"/>
      <color theme="4" tint="-0.499984740745262"/>
      <name val="Calibri"/>
      <family val="2"/>
      <scheme val="minor"/>
    </font>
    <font>
      <b/>
      <vertAlign val="superscript"/>
      <sz val="11"/>
      <color theme="1"/>
      <name val="Calibri"/>
      <family val="2"/>
      <scheme val="minor"/>
    </font>
    <font>
      <vertAlign val="superscript"/>
      <sz val="9"/>
      <color theme="1"/>
      <name val="Calibri"/>
      <family val="2"/>
      <scheme val="minor"/>
    </font>
    <font>
      <b/>
      <sz val="8"/>
      <color theme="1"/>
      <name val="Calibri"/>
      <family val="2"/>
      <scheme val="minor"/>
    </font>
  </fonts>
  <fills count="3">
    <fill>
      <patternFill patternType="none"/>
    </fill>
    <fill>
      <patternFill patternType="gray125"/>
    </fill>
    <fill>
      <patternFill patternType="solid">
        <fgColor theme="4"/>
        <bgColor indexed="64"/>
      </patternFill>
    </fill>
  </fills>
  <borders count="32">
    <border>
      <left/>
      <right/>
      <top/>
      <bottom/>
      <diagonal/>
    </border>
    <border>
      <left style="medium">
        <color theme="0"/>
      </left>
      <right style="medium">
        <color theme="0"/>
      </right>
      <top/>
      <bottom style="medium">
        <color theme="0"/>
      </bottom>
      <diagonal/>
    </border>
    <border>
      <left style="medium">
        <color theme="0"/>
      </left>
      <right/>
      <top/>
      <bottom style="medium">
        <color theme="0"/>
      </bottom>
      <diagonal/>
    </border>
    <border>
      <left style="medium">
        <color rgb="FF6EA0B0"/>
      </left>
      <right style="medium">
        <color rgb="FF6EA0B0"/>
      </right>
      <top/>
      <bottom/>
      <diagonal/>
    </border>
    <border>
      <left style="medium">
        <color rgb="FF6EA0B0"/>
      </left>
      <right/>
      <top/>
      <bottom/>
      <diagonal/>
    </border>
    <border>
      <left/>
      <right/>
      <top/>
      <bottom style="double">
        <color theme="4"/>
      </bottom>
      <diagonal/>
    </border>
    <border>
      <left style="medium">
        <color rgb="FF6EA0B0"/>
      </left>
      <right style="medium">
        <color rgb="FF6EA0B0"/>
      </right>
      <top/>
      <bottom style="double">
        <color theme="4"/>
      </bottom>
      <diagonal/>
    </border>
    <border>
      <left style="medium">
        <color rgb="FF6EA0B0"/>
      </left>
      <right/>
      <top/>
      <bottom style="double">
        <color theme="4"/>
      </bottom>
      <diagonal/>
    </border>
    <border>
      <left/>
      <right/>
      <top/>
      <bottom style="double">
        <color rgb="FF6EA0B0"/>
      </bottom>
      <diagonal/>
    </border>
    <border>
      <left style="medium">
        <color theme="0"/>
      </left>
      <right/>
      <top/>
      <bottom/>
      <diagonal/>
    </border>
    <border>
      <left style="medium">
        <color rgb="FF6EA0B0"/>
      </left>
      <right/>
      <top/>
      <bottom style="double">
        <color rgb="FF6EA0B0"/>
      </bottom>
      <diagonal/>
    </border>
    <border>
      <left style="medium">
        <color theme="4"/>
      </left>
      <right style="medium">
        <color rgb="FF6EA0B0"/>
      </right>
      <top/>
      <bottom/>
      <diagonal/>
    </border>
    <border>
      <left style="medium">
        <color theme="4"/>
      </left>
      <right style="medium">
        <color rgb="FF6EA0B0"/>
      </right>
      <top/>
      <bottom style="double">
        <color theme="4"/>
      </bottom>
      <diagonal/>
    </border>
    <border>
      <left/>
      <right/>
      <top style="medium">
        <color theme="0"/>
      </top>
      <bottom/>
      <diagonal/>
    </border>
    <border>
      <left/>
      <right style="medium">
        <color theme="0"/>
      </right>
      <top/>
      <bottom/>
      <diagonal/>
    </border>
    <border>
      <left/>
      <right/>
      <top style="double">
        <color theme="4"/>
      </top>
      <bottom/>
      <diagonal/>
    </border>
    <border>
      <left/>
      <right style="medium">
        <color theme="4"/>
      </right>
      <top/>
      <bottom/>
      <diagonal/>
    </border>
    <border>
      <left/>
      <right style="medium">
        <color theme="4"/>
      </right>
      <top/>
      <bottom style="double">
        <color theme="4"/>
      </bottom>
      <diagonal/>
    </border>
    <border>
      <left style="medium">
        <color theme="4"/>
      </left>
      <right style="medium">
        <color theme="4"/>
      </right>
      <top/>
      <bottom style="double">
        <color theme="4"/>
      </bottom>
      <diagonal/>
    </border>
    <border>
      <left style="medium">
        <color theme="4"/>
      </left>
      <right style="medium">
        <color theme="4"/>
      </right>
      <top/>
      <bottom/>
      <diagonal/>
    </border>
    <border>
      <left style="medium">
        <color theme="0"/>
      </left>
      <right/>
      <top style="medium">
        <color theme="0"/>
      </top>
      <bottom style="medium">
        <color theme="0"/>
      </bottom>
      <diagonal/>
    </border>
    <border>
      <left style="medium">
        <color theme="0"/>
      </left>
      <right style="medium">
        <color theme="0"/>
      </right>
      <top style="medium">
        <color theme="0"/>
      </top>
      <bottom style="medium">
        <color theme="0"/>
      </bottom>
      <diagonal/>
    </border>
    <border>
      <left style="medium">
        <color theme="4"/>
      </left>
      <right/>
      <top/>
      <bottom style="double">
        <color theme="4"/>
      </bottom>
      <diagonal/>
    </border>
    <border>
      <left style="medium">
        <color theme="4"/>
      </left>
      <right/>
      <top/>
      <bottom/>
      <diagonal/>
    </border>
    <border>
      <left style="medium">
        <color theme="0"/>
      </left>
      <right/>
      <top style="medium">
        <color theme="0"/>
      </top>
      <bottom/>
      <diagonal/>
    </border>
    <border>
      <left/>
      <right style="medium">
        <color rgb="FF6EA0B0"/>
      </right>
      <top/>
      <bottom/>
      <diagonal/>
    </border>
    <border>
      <left style="medium">
        <color theme="0"/>
      </left>
      <right style="medium">
        <color theme="0"/>
      </right>
      <top style="medium">
        <color theme="0"/>
      </top>
      <bottom/>
      <diagonal/>
    </border>
    <border>
      <left style="medium">
        <color theme="0"/>
      </left>
      <right style="medium">
        <color theme="0"/>
      </right>
      <top/>
      <bottom/>
      <diagonal/>
    </border>
    <border>
      <left/>
      <right style="medium">
        <color theme="0"/>
      </right>
      <top/>
      <bottom style="medium">
        <color theme="0"/>
      </bottom>
      <diagonal/>
    </border>
    <border>
      <left/>
      <right/>
      <top/>
      <bottom style="medium">
        <color theme="0"/>
      </bottom>
      <diagonal/>
    </border>
    <border>
      <left/>
      <right style="medium">
        <color theme="0"/>
      </right>
      <top style="medium">
        <color theme="0"/>
      </top>
      <bottom/>
      <diagonal/>
    </border>
    <border>
      <left/>
      <right/>
      <top style="medium">
        <color theme="0"/>
      </top>
      <bottom style="medium">
        <color theme="0"/>
      </bottom>
      <diagonal/>
    </border>
  </borders>
  <cellStyleXfs count="15">
    <xf numFmtId="0" fontId="0" fillId="0" borderId="0"/>
    <xf numFmtId="43" fontId="9" fillId="0" borderId="0" applyFont="0" applyFill="0" applyBorder="0" applyAlignment="0" applyProtection="0"/>
    <xf numFmtId="43" fontId="9" fillId="0" borderId="0" applyFont="0" applyFill="0" applyBorder="0" applyAlignment="0" applyProtection="0"/>
    <xf numFmtId="0" fontId="6" fillId="0" borderId="0"/>
    <xf numFmtId="0" fontId="2" fillId="0" borderId="0"/>
    <xf numFmtId="0" fontId="2" fillId="0" borderId="0"/>
    <xf numFmtId="0" fontId="7" fillId="0" borderId="0"/>
    <xf numFmtId="0" fontId="9" fillId="0" borderId="0"/>
    <xf numFmtId="0" fontId="9" fillId="0" borderId="0"/>
    <xf numFmtId="0" fontId="2" fillId="0" borderId="0"/>
    <xf numFmtId="0" fontId="2" fillId="0" borderId="0"/>
    <xf numFmtId="0" fontId="6" fillId="0" borderId="0"/>
    <xf numFmtId="0" fontId="6" fillId="0" borderId="0"/>
    <xf numFmtId="0" fontId="25" fillId="0" borderId="0"/>
    <xf numFmtId="0" fontId="41" fillId="0" borderId="0" applyNumberFormat="0" applyFill="0" applyBorder="0" applyAlignment="0" applyProtection="0"/>
  </cellStyleXfs>
  <cellXfs count="273">
    <xf numFmtId="0" fontId="0" fillId="0" borderId="0" xfId="0"/>
    <xf numFmtId="0" fontId="11" fillId="0" borderId="0" xfId="0" applyFont="1"/>
    <xf numFmtId="0" fontId="12" fillId="0" borderId="0" xfId="0" applyFont="1"/>
    <xf numFmtId="0" fontId="13" fillId="2" borderId="1" xfId="0" applyFont="1" applyFill="1" applyBorder="1" applyAlignment="1">
      <alignment horizontal="center"/>
    </xf>
    <xf numFmtId="0" fontId="13" fillId="2" borderId="2" xfId="0" applyFont="1" applyFill="1" applyBorder="1" applyAlignment="1">
      <alignment horizontal="center"/>
    </xf>
    <xf numFmtId="164" fontId="12" fillId="0" borderId="3" xfId="0" applyNumberFormat="1" applyFont="1" applyBorder="1" applyAlignment="1">
      <alignment horizontal="center"/>
    </xf>
    <xf numFmtId="164" fontId="12" fillId="0" borderId="4" xfId="0" applyNumberFormat="1" applyFont="1" applyBorder="1" applyAlignment="1">
      <alignment horizontal="center"/>
    </xf>
    <xf numFmtId="0" fontId="12" fillId="0" borderId="5" xfId="0" applyFont="1" applyBorder="1"/>
    <xf numFmtId="164" fontId="12" fillId="0" borderId="6" xfId="0" applyNumberFormat="1" applyFont="1" applyBorder="1" applyAlignment="1">
      <alignment horizontal="center"/>
    </xf>
    <xf numFmtId="164" fontId="12" fillId="0" borderId="7" xfId="0" applyNumberFormat="1" applyFont="1" applyBorder="1" applyAlignment="1">
      <alignment horizontal="center"/>
    </xf>
    <xf numFmtId="0" fontId="12" fillId="0" borderId="8" xfId="0" applyFont="1" applyBorder="1"/>
    <xf numFmtId="0" fontId="14" fillId="0" borderId="0" xfId="0" applyFont="1"/>
    <xf numFmtId="0" fontId="15" fillId="0" borderId="0" xfId="0" applyFont="1"/>
    <xf numFmtId="0" fontId="5" fillId="0" borderId="0" xfId="9" applyFont="1" applyAlignment="1">
      <alignment vertical="center"/>
    </xf>
    <xf numFmtId="0" fontId="17" fillId="2" borderId="9" xfId="0" applyFont="1" applyFill="1" applyBorder="1" applyAlignment="1">
      <alignment horizontal="center" wrapText="1"/>
    </xf>
    <xf numFmtId="164" fontId="11" fillId="0" borderId="4" xfId="0" applyNumberFormat="1" applyFont="1" applyBorder="1" applyAlignment="1">
      <alignment horizontal="center"/>
    </xf>
    <xf numFmtId="0" fontId="10" fillId="0" borderId="0" xfId="0" applyFont="1" applyAlignment="1">
      <alignment vertical="center"/>
    </xf>
    <xf numFmtId="164" fontId="12" fillId="0" borderId="0" xfId="0" applyNumberFormat="1" applyFont="1" applyAlignment="1">
      <alignment horizontal="center"/>
    </xf>
    <xf numFmtId="0" fontId="12" fillId="0" borderId="0" xfId="0" applyFont="1" applyAlignment="1">
      <alignment horizontal="left" indent="1"/>
    </xf>
    <xf numFmtId="0" fontId="12" fillId="0" borderId="5" xfId="0" applyFont="1" applyBorder="1" applyAlignment="1">
      <alignment horizontal="left" indent="1"/>
    </xf>
    <xf numFmtId="164" fontId="12" fillId="0" borderId="10" xfId="0" applyNumberFormat="1" applyFont="1" applyBorder="1" applyAlignment="1">
      <alignment horizontal="center"/>
    </xf>
    <xf numFmtId="0" fontId="12" fillId="0" borderId="0" xfId="0" applyFont="1" applyAlignment="1">
      <alignment horizontal="left" indent="2"/>
    </xf>
    <xf numFmtId="0" fontId="12" fillId="0" borderId="5" xfId="0" applyFont="1" applyBorder="1" applyAlignment="1">
      <alignment horizontal="left" indent="2"/>
    </xf>
    <xf numFmtId="0" fontId="12" fillId="0" borderId="0" xfId="0" applyFont="1" applyAlignment="1">
      <alignment horizontal="left"/>
    </xf>
    <xf numFmtId="0" fontId="11" fillId="0" borderId="0" xfId="0" applyFont="1" applyAlignment="1">
      <alignment horizontal="left"/>
    </xf>
    <xf numFmtId="0" fontId="12" fillId="0" borderId="5" xfId="0" applyFont="1" applyBorder="1" applyAlignment="1">
      <alignment horizontal="left"/>
    </xf>
    <xf numFmtId="0" fontId="18" fillId="0" borderId="0" xfId="0" applyFont="1" applyAlignment="1">
      <alignment horizontal="center" wrapText="1"/>
    </xf>
    <xf numFmtId="0" fontId="14" fillId="0" borderId="0" xfId="0" applyFont="1" applyAlignment="1">
      <alignment horizontal="center"/>
    </xf>
    <xf numFmtId="0" fontId="17" fillId="2" borderId="0" xfId="0" applyFont="1" applyFill="1" applyAlignment="1">
      <alignment horizontal="center" wrapText="1"/>
    </xf>
    <xf numFmtId="0" fontId="14" fillId="0" borderId="0" xfId="0" applyFont="1" applyAlignment="1">
      <alignment horizontal="center" wrapText="1"/>
    </xf>
    <xf numFmtId="0" fontId="19" fillId="2" borderId="14" xfId="0" applyFont="1" applyFill="1" applyBorder="1" applyAlignment="1">
      <alignment horizontal="center"/>
    </xf>
    <xf numFmtId="164" fontId="0" fillId="0" borderId="0" xfId="0" applyNumberFormat="1"/>
    <xf numFmtId="0" fontId="13" fillId="2" borderId="2" xfId="0" applyFont="1" applyFill="1" applyBorder="1" applyAlignment="1">
      <alignment horizontal="center" wrapText="1"/>
    </xf>
    <xf numFmtId="0" fontId="12" fillId="0" borderId="15" xfId="0" applyFont="1" applyBorder="1"/>
    <xf numFmtId="164" fontId="12" fillId="0" borderId="15" xfId="0" applyNumberFormat="1" applyFont="1" applyBorder="1" applyAlignment="1">
      <alignment horizontal="center"/>
    </xf>
    <xf numFmtId="0" fontId="12" fillId="0" borderId="16" xfId="0" applyFont="1" applyBorder="1" applyAlignment="1">
      <alignment horizontal="left" wrapText="1" indent="1"/>
    </xf>
    <xf numFmtId="0" fontId="12" fillId="0" borderId="16" xfId="0" applyFont="1" applyBorder="1" applyAlignment="1">
      <alignment horizontal="left" indent="1"/>
    </xf>
    <xf numFmtId="0" fontId="11" fillId="0" borderId="16" xfId="0" applyFont="1" applyBorder="1" applyAlignment="1">
      <alignment horizontal="left"/>
    </xf>
    <xf numFmtId="0" fontId="12" fillId="0" borderId="16" xfId="0" applyFont="1" applyBorder="1"/>
    <xf numFmtId="0" fontId="12" fillId="0" borderId="17" xfId="0" applyFont="1" applyBorder="1" applyAlignment="1">
      <alignment horizontal="left" indent="1"/>
    </xf>
    <xf numFmtId="164" fontId="12" fillId="0" borderId="18" xfId="0" applyNumberFormat="1" applyFont="1" applyBorder="1" applyAlignment="1">
      <alignment horizontal="center"/>
    </xf>
    <xf numFmtId="164" fontId="12" fillId="0" borderId="5" xfId="0" applyNumberFormat="1" applyFont="1" applyBorder="1" applyAlignment="1">
      <alignment horizontal="center"/>
    </xf>
    <xf numFmtId="164" fontId="12" fillId="0" borderId="0" xfId="0" applyNumberFormat="1" applyFont="1"/>
    <xf numFmtId="0" fontId="13" fillId="2" borderId="20" xfId="0" applyFont="1" applyFill="1" applyBorder="1" applyAlignment="1">
      <alignment horizontal="center"/>
    </xf>
    <xf numFmtId="0" fontId="13" fillId="2" borderId="21" xfId="0" applyFont="1" applyFill="1" applyBorder="1" applyAlignment="1">
      <alignment horizontal="center"/>
    </xf>
    <xf numFmtId="164" fontId="12" fillId="0" borderId="22" xfId="0" applyNumberFormat="1" applyFont="1" applyBorder="1" applyAlignment="1">
      <alignment horizontal="center"/>
    </xf>
    <xf numFmtId="0" fontId="12" fillId="0" borderId="17" xfId="0" applyFont="1" applyBorder="1" applyAlignment="1">
      <alignment horizontal="left"/>
    </xf>
    <xf numFmtId="164" fontId="12" fillId="0" borderId="23" xfId="0" applyNumberFormat="1" applyFont="1" applyBorder="1" applyAlignment="1">
      <alignment horizontal="center"/>
    </xf>
    <xf numFmtId="164" fontId="14" fillId="0" borderId="0" xfId="0" applyNumberFormat="1" applyFont="1" applyAlignment="1">
      <alignment horizontal="center" wrapText="1"/>
    </xf>
    <xf numFmtId="0" fontId="20" fillId="0" borderId="0" xfId="0" applyFont="1" applyAlignment="1">
      <alignment horizontal="center"/>
    </xf>
    <xf numFmtId="0" fontId="8" fillId="2" borderId="1" xfId="0" applyFont="1" applyFill="1" applyBorder="1" applyAlignment="1">
      <alignment horizontal="center" wrapText="1"/>
    </xf>
    <xf numFmtId="164" fontId="11" fillId="0" borderId="23" xfId="0" applyNumberFormat="1" applyFont="1" applyBorder="1" applyAlignment="1">
      <alignment horizontal="center"/>
    </xf>
    <xf numFmtId="0" fontId="12" fillId="0" borderId="0" xfId="0" applyFont="1" applyAlignment="1">
      <alignment horizontal="left" wrapText="1" indent="1"/>
    </xf>
    <xf numFmtId="0" fontId="9" fillId="0" borderId="0" xfId="8"/>
    <xf numFmtId="0" fontId="10" fillId="2" borderId="0" xfId="8" applyFont="1" applyFill="1" applyAlignment="1">
      <alignment horizontal="center" wrapText="1"/>
    </xf>
    <xf numFmtId="0" fontId="13" fillId="2" borderId="2" xfId="8" applyFont="1" applyFill="1" applyBorder="1" applyAlignment="1">
      <alignment horizontal="center" wrapText="1"/>
    </xf>
    <xf numFmtId="0" fontId="19" fillId="2" borderId="14" xfId="8" applyFont="1" applyFill="1" applyBorder="1" applyAlignment="1">
      <alignment horizontal="center"/>
    </xf>
    <xf numFmtId="0" fontId="13" fillId="2" borderId="1" xfId="8" applyFont="1" applyFill="1" applyBorder="1" applyAlignment="1">
      <alignment horizontal="center" wrapText="1"/>
    </xf>
    <xf numFmtId="0" fontId="17" fillId="2" borderId="24" xfId="8" applyFont="1" applyFill="1" applyBorder="1" applyAlignment="1">
      <alignment horizontal="center" wrapText="1"/>
    </xf>
    <xf numFmtId="0" fontId="11" fillId="0" borderId="0" xfId="8" applyFont="1"/>
    <xf numFmtId="164" fontId="11" fillId="0" borderId="4" xfId="8" applyNumberFormat="1" applyFont="1" applyBorder="1" applyAlignment="1">
      <alignment horizontal="center"/>
    </xf>
    <xf numFmtId="164" fontId="12" fillId="0" borderId="4" xfId="8" applyNumberFormat="1" applyFont="1" applyBorder="1" applyAlignment="1">
      <alignment horizontal="center"/>
    </xf>
    <xf numFmtId="0" fontId="12" fillId="0" borderId="0" xfId="8" applyFont="1" applyAlignment="1">
      <alignment horizontal="left" indent="1"/>
    </xf>
    <xf numFmtId="0" fontId="12" fillId="0" borderId="0" xfId="8" applyFont="1" applyAlignment="1">
      <alignment horizontal="left" indent="2"/>
    </xf>
    <xf numFmtId="0" fontId="12" fillId="0" borderId="25" xfId="8" applyFont="1" applyBorder="1" applyAlignment="1">
      <alignment horizontal="left" indent="2"/>
    </xf>
    <xf numFmtId="0" fontId="12" fillId="0" borderId="5" xfId="8" applyFont="1" applyBorder="1" applyAlignment="1">
      <alignment horizontal="left" indent="1"/>
    </xf>
    <xf numFmtId="164" fontId="12" fillId="0" borderId="10" xfId="8" applyNumberFormat="1" applyFont="1" applyBorder="1" applyAlignment="1">
      <alignment horizontal="center"/>
    </xf>
    <xf numFmtId="0" fontId="12" fillId="0" borderId="0" xfId="8" applyFont="1"/>
    <xf numFmtId="0" fontId="14" fillId="0" borderId="0" xfId="8" applyFont="1"/>
    <xf numFmtId="0" fontId="21" fillId="2" borderId="26" xfId="8" applyFont="1" applyFill="1" applyBorder="1" applyAlignment="1">
      <alignment horizontal="center"/>
    </xf>
    <xf numFmtId="164" fontId="12" fillId="0" borderId="7" xfId="8" applyNumberFormat="1" applyFont="1" applyBorder="1" applyAlignment="1">
      <alignment horizontal="center"/>
    </xf>
    <xf numFmtId="0" fontId="17" fillId="2" borderId="9" xfId="8" applyFont="1" applyFill="1" applyBorder="1" applyAlignment="1">
      <alignment horizontal="center" wrapText="1"/>
    </xf>
    <xf numFmtId="0" fontId="12" fillId="0" borderId="0" xfId="8" applyFont="1" applyAlignment="1">
      <alignment horizontal="left"/>
    </xf>
    <xf numFmtId="0" fontId="12" fillId="0" borderId="5" xfId="8" applyFont="1" applyBorder="1" applyAlignment="1">
      <alignment horizontal="left"/>
    </xf>
    <xf numFmtId="0" fontId="12" fillId="0" borderId="22" xfId="8" applyFont="1" applyBorder="1" applyAlignment="1">
      <alignment horizontal="center"/>
    </xf>
    <xf numFmtId="0" fontId="21" fillId="2" borderId="27" xfId="8" applyFont="1" applyFill="1" applyBorder="1" applyAlignment="1">
      <alignment horizontal="center"/>
    </xf>
    <xf numFmtId="0" fontId="17" fillId="2" borderId="27" xfId="8" applyFont="1" applyFill="1" applyBorder="1" applyAlignment="1">
      <alignment horizontal="center" wrapText="1"/>
    </xf>
    <xf numFmtId="0" fontId="21" fillId="2" borderId="21" xfId="8" applyFont="1" applyFill="1" applyBorder="1" applyAlignment="1">
      <alignment horizontal="center"/>
    </xf>
    <xf numFmtId="0" fontId="17" fillId="2" borderId="21" xfId="8" applyFont="1" applyFill="1" applyBorder="1" applyAlignment="1">
      <alignment horizontal="center" wrapText="1"/>
    </xf>
    <xf numFmtId="164" fontId="22" fillId="0" borderId="23" xfId="4" applyNumberFormat="1" applyFont="1" applyBorder="1" applyAlignment="1">
      <alignment horizontal="center" vertical="center"/>
    </xf>
    <xf numFmtId="164" fontId="23" fillId="0" borderId="23" xfId="4" applyNumberFormat="1" applyFont="1" applyBorder="1" applyAlignment="1">
      <alignment horizontal="center" vertical="center"/>
    </xf>
    <xf numFmtId="0" fontId="18" fillId="0" borderId="0" xfId="0" applyFont="1" applyAlignment="1">
      <alignment wrapText="1"/>
    </xf>
    <xf numFmtId="0" fontId="8" fillId="2" borderId="0" xfId="0" applyFont="1" applyFill="1" applyAlignment="1">
      <alignment horizontal="center"/>
    </xf>
    <xf numFmtId="0" fontId="10" fillId="2" borderId="0" xfId="0" applyFont="1" applyFill="1" applyAlignment="1">
      <alignment horizontal="center" wrapText="1"/>
    </xf>
    <xf numFmtId="0" fontId="12" fillId="0" borderId="25" xfId="0" applyFont="1" applyBorder="1" applyAlignment="1">
      <alignment horizontal="left" indent="2"/>
    </xf>
    <xf numFmtId="0" fontId="13" fillId="2" borderId="1" xfId="0" applyFont="1" applyFill="1" applyBorder="1" applyAlignment="1">
      <alignment horizontal="center" vertical="center"/>
    </xf>
    <xf numFmtId="0" fontId="13" fillId="2" borderId="2" xfId="0" applyFont="1" applyFill="1" applyBorder="1" applyAlignment="1">
      <alignment horizontal="center" vertical="center"/>
    </xf>
    <xf numFmtId="0" fontId="12" fillId="0" borderId="0" xfId="0" applyFont="1" applyAlignment="1">
      <alignment vertical="center"/>
    </xf>
    <xf numFmtId="0" fontId="17" fillId="2" borderId="9" xfId="0" applyFont="1" applyFill="1" applyBorder="1" applyAlignment="1">
      <alignment horizontal="center" vertical="center" wrapText="1"/>
    </xf>
    <xf numFmtId="0" fontId="17" fillId="2" borderId="13" xfId="0" applyFont="1" applyFill="1" applyBorder="1" applyAlignment="1">
      <alignment horizontal="center" vertical="center" wrapText="1"/>
    </xf>
    <xf numFmtId="0" fontId="27" fillId="0" borderId="0" xfId="0" applyFont="1"/>
    <xf numFmtId="0" fontId="13" fillId="2" borderId="30" xfId="0" applyFont="1" applyFill="1" applyBorder="1" applyAlignment="1">
      <alignment horizontal="left"/>
    </xf>
    <xf numFmtId="164" fontId="27" fillId="0" borderId="4" xfId="0" applyNumberFormat="1" applyFont="1" applyBorder="1" applyAlignment="1">
      <alignment horizontal="center"/>
    </xf>
    <xf numFmtId="164" fontId="27" fillId="0" borderId="7" xfId="0" applyNumberFormat="1" applyFont="1" applyBorder="1" applyAlignment="1">
      <alignment horizontal="center"/>
    </xf>
    <xf numFmtId="164" fontId="12" fillId="0" borderId="3" xfId="0" applyNumberFormat="1" applyFont="1" applyBorder="1" applyAlignment="1">
      <alignment horizontal="center" vertical="center"/>
    </xf>
    <xf numFmtId="164" fontId="12" fillId="0" borderId="4" xfId="0" applyNumberFormat="1" applyFont="1" applyBorder="1" applyAlignment="1">
      <alignment horizontal="center" vertical="center"/>
    </xf>
    <xf numFmtId="164" fontId="12" fillId="0" borderId="6" xfId="0" applyNumberFormat="1" applyFont="1" applyBorder="1" applyAlignment="1">
      <alignment horizontal="center" vertical="center"/>
    </xf>
    <xf numFmtId="164" fontId="12" fillId="0" borderId="7" xfId="0" applyNumberFormat="1" applyFont="1" applyBorder="1" applyAlignment="1">
      <alignment horizontal="center" vertical="center"/>
    </xf>
    <xf numFmtId="0" fontId="12" fillId="0" borderId="8" xfId="0" applyFont="1" applyBorder="1" applyAlignment="1">
      <alignment vertical="center"/>
    </xf>
    <xf numFmtId="0" fontId="13" fillId="2" borderId="9" xfId="0" applyFont="1" applyFill="1" applyBorder="1" applyAlignment="1">
      <alignment horizontal="center" vertical="center" wrapText="1"/>
    </xf>
    <xf numFmtId="0" fontId="13" fillId="2" borderId="0" xfId="0" applyFont="1" applyFill="1" applyAlignment="1">
      <alignment horizontal="center" vertical="center"/>
    </xf>
    <xf numFmtId="0" fontId="19" fillId="2" borderId="28" xfId="0" applyFont="1" applyFill="1" applyBorder="1" applyAlignment="1">
      <alignment horizontal="center"/>
    </xf>
    <xf numFmtId="0" fontId="13" fillId="2" borderId="2" xfId="0" applyFont="1" applyFill="1" applyBorder="1" applyAlignment="1">
      <alignment horizontal="center" vertical="center" wrapText="1"/>
    </xf>
    <xf numFmtId="0" fontId="0" fillId="0" borderId="0" xfId="0" applyAlignment="1">
      <alignment vertical="center"/>
    </xf>
    <xf numFmtId="0" fontId="28" fillId="0" borderId="0" xfId="12" applyFont="1" applyAlignment="1">
      <alignment wrapText="1"/>
    </xf>
    <xf numFmtId="164" fontId="28" fillId="0" borderId="19" xfId="4" applyNumberFormat="1" applyFont="1" applyBorder="1" applyAlignment="1">
      <alignment horizontal="center" vertical="center"/>
    </xf>
    <xf numFmtId="0" fontId="11" fillId="0" borderId="0" xfId="0" applyFont="1" applyAlignment="1">
      <alignment horizontal="center" vertical="center"/>
    </xf>
    <xf numFmtId="0" fontId="27" fillId="0" borderId="0" xfId="0" applyFont="1" applyAlignment="1">
      <alignment wrapText="1"/>
    </xf>
    <xf numFmtId="0" fontId="27" fillId="0" borderId="19" xfId="0" applyFont="1" applyBorder="1" applyAlignment="1">
      <alignment horizontal="center"/>
    </xf>
    <xf numFmtId="0" fontId="27" fillId="0" borderId="0" xfId="0" applyFont="1" applyAlignment="1">
      <alignment horizontal="center"/>
    </xf>
    <xf numFmtId="0" fontId="27" fillId="0" borderId="0" xfId="12" applyFont="1" applyAlignment="1">
      <alignment horizontal="right" wrapText="1"/>
    </xf>
    <xf numFmtId="164" fontId="28" fillId="0" borderId="0" xfId="3" applyNumberFormat="1" applyFont="1" applyAlignment="1">
      <alignment horizontal="center"/>
    </xf>
    <xf numFmtId="0" fontId="27" fillId="0" borderId="0" xfId="12" applyFont="1" applyAlignment="1">
      <alignment horizontal="left" wrapText="1" indent="1"/>
    </xf>
    <xf numFmtId="164" fontId="27" fillId="0" borderId="19" xfId="4" applyNumberFormat="1" applyFont="1" applyBorder="1" applyAlignment="1">
      <alignment horizontal="center" vertical="center"/>
    </xf>
    <xf numFmtId="164" fontId="27" fillId="0" borderId="23" xfId="4" applyNumberFormat="1" applyFont="1" applyBorder="1" applyAlignment="1">
      <alignment horizontal="center" vertical="center"/>
    </xf>
    <xf numFmtId="0" fontId="27" fillId="0" borderId="0" xfId="12" applyFont="1" applyAlignment="1">
      <alignment wrapText="1"/>
    </xf>
    <xf numFmtId="164" fontId="27" fillId="0" borderId="0" xfId="4" applyNumberFormat="1" applyFont="1" applyAlignment="1">
      <alignment horizontal="center" vertical="center"/>
    </xf>
    <xf numFmtId="0" fontId="12" fillId="0" borderId="5" xfId="0" applyFont="1" applyBorder="1" applyAlignment="1">
      <alignment horizontal="left" wrapText="1" indent="1"/>
    </xf>
    <xf numFmtId="0" fontId="13" fillId="2" borderId="14" xfId="0" applyFont="1" applyFill="1" applyBorder="1" applyAlignment="1">
      <alignment horizontal="left" vertical="center"/>
    </xf>
    <xf numFmtId="0" fontId="20" fillId="0" borderId="0" xfId="0" applyFont="1" applyAlignment="1">
      <alignment vertical="center"/>
    </xf>
    <xf numFmtId="3" fontId="11" fillId="0" borderId="19" xfId="8" applyNumberFormat="1" applyFont="1" applyBorder="1" applyAlignment="1">
      <alignment horizontal="right" indent="1"/>
    </xf>
    <xf numFmtId="3" fontId="12" fillId="0" borderId="19" xfId="8" applyNumberFormat="1" applyFont="1" applyBorder="1" applyAlignment="1">
      <alignment horizontal="right" indent="1"/>
    </xf>
    <xf numFmtId="3" fontId="12" fillId="0" borderId="18" xfId="8" applyNumberFormat="1" applyFont="1" applyBorder="1" applyAlignment="1">
      <alignment horizontal="right" indent="1"/>
    </xf>
    <xf numFmtId="0" fontId="13" fillId="2" borderId="1" xfId="8" applyFont="1" applyFill="1" applyBorder="1" applyAlignment="1">
      <alignment horizontal="center" vertical="center" wrapText="1"/>
    </xf>
    <xf numFmtId="0" fontId="13" fillId="2" borderId="2" xfId="8" applyFont="1" applyFill="1" applyBorder="1" applyAlignment="1">
      <alignment horizontal="center" vertical="center" wrapText="1"/>
    </xf>
    <xf numFmtId="164" fontId="11" fillId="0" borderId="23" xfId="8" applyNumberFormat="1" applyFont="1" applyBorder="1" applyAlignment="1">
      <alignment horizontal="right" indent="4"/>
    </xf>
    <xf numFmtId="164" fontId="12" fillId="0" borderId="23" xfId="8" applyNumberFormat="1" applyFont="1" applyBorder="1" applyAlignment="1">
      <alignment horizontal="right" indent="4"/>
    </xf>
    <xf numFmtId="164" fontId="12" fillId="0" borderId="22" xfId="8" applyNumberFormat="1" applyFont="1" applyBorder="1" applyAlignment="1">
      <alignment horizontal="right" indent="4"/>
    </xf>
    <xf numFmtId="3" fontId="11" fillId="0" borderId="4" xfId="8" applyNumberFormat="1" applyFont="1" applyBorder="1" applyAlignment="1">
      <alignment horizontal="right" indent="1"/>
    </xf>
    <xf numFmtId="3" fontId="12" fillId="0" borderId="4" xfId="8" applyNumberFormat="1" applyFont="1" applyBorder="1" applyAlignment="1">
      <alignment horizontal="right" indent="1"/>
    </xf>
    <xf numFmtId="3" fontId="12" fillId="0" borderId="10" xfId="8" applyNumberFormat="1" applyFont="1" applyBorder="1" applyAlignment="1">
      <alignment horizontal="right" indent="1"/>
    </xf>
    <xf numFmtId="164" fontId="11" fillId="0" borderId="4" xfId="8" applyNumberFormat="1" applyFont="1" applyBorder="1" applyAlignment="1">
      <alignment horizontal="right" indent="2"/>
    </xf>
    <xf numFmtId="164" fontId="12" fillId="0" borderId="4" xfId="8" applyNumberFormat="1" applyFont="1" applyBorder="1" applyAlignment="1">
      <alignment horizontal="right" indent="2"/>
    </xf>
    <xf numFmtId="164" fontId="12" fillId="0" borderId="10" xfId="8" applyNumberFormat="1" applyFont="1" applyBorder="1" applyAlignment="1">
      <alignment horizontal="right" indent="2"/>
    </xf>
    <xf numFmtId="164" fontId="11" fillId="0" borderId="4" xfId="8" applyNumberFormat="1" applyFont="1" applyBorder="1" applyAlignment="1">
      <alignment horizontal="right" indent="3"/>
    </xf>
    <xf numFmtId="164" fontId="12" fillId="0" borderId="4" xfId="8" applyNumberFormat="1" applyFont="1" applyBorder="1" applyAlignment="1">
      <alignment horizontal="right" indent="3"/>
    </xf>
    <xf numFmtId="1" fontId="12" fillId="0" borderId="4" xfId="8" applyNumberFormat="1" applyFont="1" applyBorder="1" applyAlignment="1">
      <alignment horizontal="right" indent="3"/>
    </xf>
    <xf numFmtId="164" fontId="12" fillId="0" borderId="10" xfId="8" applyNumberFormat="1" applyFont="1" applyBorder="1" applyAlignment="1">
      <alignment horizontal="right" indent="3"/>
    </xf>
    <xf numFmtId="164" fontId="11" fillId="0" borderId="4" xfId="0" applyNumberFormat="1" applyFont="1" applyBorder="1" applyAlignment="1">
      <alignment horizontal="right" indent="7"/>
    </xf>
    <xf numFmtId="164" fontId="12" fillId="0" borderId="4" xfId="0" applyNumberFormat="1" applyFont="1" applyBorder="1" applyAlignment="1">
      <alignment horizontal="right" indent="7"/>
    </xf>
    <xf numFmtId="164" fontId="12" fillId="0" borderId="10" xfId="0" applyNumberFormat="1" applyFont="1" applyBorder="1" applyAlignment="1">
      <alignment horizontal="right" indent="7"/>
    </xf>
    <xf numFmtId="164" fontId="11" fillId="0" borderId="11" xfId="0" applyNumberFormat="1" applyFont="1" applyBorder="1" applyAlignment="1">
      <alignment horizontal="right" indent="6"/>
    </xf>
    <xf numFmtId="164" fontId="12" fillId="0" borderId="11" xfId="0" applyNumberFormat="1" applyFont="1" applyBorder="1" applyAlignment="1">
      <alignment horizontal="right" indent="6"/>
    </xf>
    <xf numFmtId="164" fontId="12" fillId="0" borderId="0" xfId="0" applyNumberFormat="1" applyFont="1" applyAlignment="1">
      <alignment horizontal="right" indent="6"/>
    </xf>
    <xf numFmtId="164" fontId="12" fillId="0" borderId="4" xfId="0" applyNumberFormat="1" applyFont="1" applyBorder="1" applyAlignment="1">
      <alignment horizontal="right" indent="6"/>
    </xf>
    <xf numFmtId="164" fontId="11" fillId="0" borderId="12" xfId="0" applyNumberFormat="1" applyFont="1" applyBorder="1" applyAlignment="1">
      <alignment horizontal="right" indent="6"/>
    </xf>
    <xf numFmtId="164" fontId="12" fillId="0" borderId="12" xfId="0" applyNumberFormat="1" applyFont="1" applyBorder="1" applyAlignment="1">
      <alignment horizontal="right" indent="6"/>
    </xf>
    <xf numFmtId="164" fontId="12" fillId="0" borderId="5" xfId="0" applyNumberFormat="1" applyFont="1" applyBorder="1" applyAlignment="1">
      <alignment horizontal="right" indent="6"/>
    </xf>
    <xf numFmtId="164" fontId="12" fillId="0" borderId="7" xfId="0" applyNumberFormat="1" applyFont="1" applyBorder="1" applyAlignment="1">
      <alignment horizontal="right" indent="6"/>
    </xf>
    <xf numFmtId="164" fontId="28" fillId="0" borderId="4" xfId="0" applyNumberFormat="1" applyFont="1" applyBorder="1" applyAlignment="1">
      <alignment horizontal="right" indent="6"/>
    </xf>
    <xf numFmtId="164" fontId="27" fillId="0" borderId="4" xfId="0" applyNumberFormat="1" applyFont="1" applyBorder="1" applyAlignment="1">
      <alignment horizontal="right" indent="6"/>
    </xf>
    <xf numFmtId="164" fontId="27" fillId="0" borderId="7" xfId="0" applyNumberFormat="1" applyFont="1" applyBorder="1" applyAlignment="1">
      <alignment horizontal="right" indent="6"/>
    </xf>
    <xf numFmtId="0" fontId="32" fillId="0" borderId="0" xfId="0" applyFont="1"/>
    <xf numFmtId="0" fontId="33" fillId="2" borderId="14" xfId="0" applyFont="1" applyFill="1" applyBorder="1" applyAlignment="1">
      <alignment horizontal="center" vertical="center"/>
    </xf>
    <xf numFmtId="0" fontId="34" fillId="2" borderId="13" xfId="0" applyFont="1" applyFill="1" applyBorder="1" applyAlignment="1">
      <alignment horizontal="center" vertical="center" wrapText="1"/>
    </xf>
    <xf numFmtId="0" fontId="31" fillId="0" borderId="0" xfId="0" applyFont="1" applyAlignment="1">
      <alignment vertical="center"/>
    </xf>
    <xf numFmtId="0" fontId="32" fillId="0" borderId="0" xfId="0" applyFont="1" applyAlignment="1">
      <alignment vertical="center"/>
    </xf>
    <xf numFmtId="0" fontId="35" fillId="0" borderId="0" xfId="0" applyFont="1"/>
    <xf numFmtId="164" fontId="36" fillId="0" borderId="23" xfId="4" applyNumberFormat="1" applyFont="1" applyBorder="1" applyAlignment="1">
      <alignment horizontal="center" vertical="center"/>
    </xf>
    <xf numFmtId="0" fontId="31" fillId="0" borderId="0" xfId="0" applyFont="1"/>
    <xf numFmtId="0" fontId="32" fillId="0" borderId="0" xfId="0" applyFont="1" applyAlignment="1">
      <alignment horizontal="left" indent="1"/>
    </xf>
    <xf numFmtId="164" fontId="26" fillId="0" borderId="23" xfId="4" applyNumberFormat="1" applyFont="1" applyBorder="1" applyAlignment="1">
      <alignment horizontal="center" vertical="center"/>
    </xf>
    <xf numFmtId="0" fontId="32" fillId="0" borderId="0" xfId="0" applyFont="1" applyAlignment="1">
      <alignment horizontal="left" indent="2"/>
    </xf>
    <xf numFmtId="0" fontId="32" fillId="0" borderId="5" xfId="0" applyFont="1" applyBorder="1" applyAlignment="1">
      <alignment horizontal="left" indent="2"/>
    </xf>
    <xf numFmtId="164" fontId="32" fillId="0" borderId="22" xfId="0" applyNumberFormat="1" applyFont="1" applyBorder="1" applyAlignment="1">
      <alignment horizontal="center"/>
    </xf>
    <xf numFmtId="0" fontId="37" fillId="0" borderId="0" xfId="0" applyFont="1"/>
    <xf numFmtId="0" fontId="17" fillId="2" borderId="24" xfId="0" applyFont="1" applyFill="1" applyBorder="1" applyAlignment="1">
      <alignment horizontal="center" wrapText="1"/>
    </xf>
    <xf numFmtId="0" fontId="10" fillId="0" borderId="0" xfId="0" applyFont="1" applyAlignment="1">
      <alignment wrapText="1"/>
    </xf>
    <xf numFmtId="164" fontId="12" fillId="0" borderId="7" xfId="8" applyNumberFormat="1" applyFont="1" applyBorder="1" applyAlignment="1">
      <alignment horizontal="right" indent="5"/>
    </xf>
    <xf numFmtId="164" fontId="12" fillId="0" borderId="4" xfId="8" applyNumberFormat="1" applyFont="1" applyBorder="1" applyAlignment="1">
      <alignment horizontal="right" indent="5"/>
    </xf>
    <xf numFmtId="164" fontId="11" fillId="0" borderId="4" xfId="8" applyNumberFormat="1" applyFont="1" applyBorder="1" applyAlignment="1">
      <alignment horizontal="right" indent="5"/>
    </xf>
    <xf numFmtId="0" fontId="12" fillId="0" borderId="0" xfId="8" applyFont="1" applyAlignment="1">
      <alignment horizontal="left" wrapText="1"/>
    </xf>
    <xf numFmtId="0" fontId="1" fillId="0" borderId="0" xfId="8" applyFont="1"/>
    <xf numFmtId="0" fontId="41" fillId="0" borderId="0" xfId="14"/>
    <xf numFmtId="0" fontId="42" fillId="0" borderId="0" xfId="0" applyFont="1"/>
    <xf numFmtId="0" fontId="43" fillId="0" borderId="0" xfId="0" applyFont="1"/>
    <xf numFmtId="3" fontId="11" fillId="0" borderId="4" xfId="8" applyNumberFormat="1" applyFont="1" applyBorder="1" applyAlignment="1">
      <alignment horizontal="right" indent="3"/>
    </xf>
    <xf numFmtId="3" fontId="12" fillId="0" borderId="4" xfId="8" applyNumberFormat="1" applyFont="1" applyBorder="1" applyAlignment="1">
      <alignment horizontal="right" indent="3"/>
    </xf>
    <xf numFmtId="3" fontId="12" fillId="0" borderId="10" xfId="8" applyNumberFormat="1" applyFont="1" applyBorder="1" applyAlignment="1">
      <alignment horizontal="right" indent="3"/>
    </xf>
    <xf numFmtId="164" fontId="11" fillId="0" borderId="4" xfId="8" applyNumberFormat="1" applyFont="1" applyBorder="1" applyAlignment="1">
      <alignment horizontal="right" indent="4"/>
    </xf>
    <xf numFmtId="164" fontId="12" fillId="0" borderId="4" xfId="8" applyNumberFormat="1" applyFont="1" applyBorder="1" applyAlignment="1">
      <alignment horizontal="right" indent="4"/>
    </xf>
    <xf numFmtId="164" fontId="12" fillId="0" borderId="7" xfId="8" applyNumberFormat="1" applyFont="1" applyBorder="1" applyAlignment="1">
      <alignment horizontal="right" indent="4"/>
    </xf>
    <xf numFmtId="0" fontId="17" fillId="2" borderId="9" xfId="8" applyFont="1" applyFill="1" applyBorder="1" applyAlignment="1">
      <alignment horizontal="center" vertical="center" wrapText="1"/>
    </xf>
    <xf numFmtId="164" fontId="12" fillId="0" borderId="7" xfId="8" applyNumberFormat="1" applyFont="1" applyBorder="1" applyAlignment="1">
      <alignment horizontal="right" indent="2"/>
    </xf>
    <xf numFmtId="164" fontId="12" fillId="0" borderId="10" xfId="8" applyNumberFormat="1" applyFont="1" applyBorder="1" applyAlignment="1">
      <alignment horizontal="right" indent="4"/>
    </xf>
    <xf numFmtId="0" fontId="19" fillId="2" borderId="14" xfId="8" applyFont="1" applyFill="1" applyBorder="1" applyAlignment="1">
      <alignment horizontal="center" vertical="center"/>
    </xf>
    <xf numFmtId="0" fontId="9" fillId="0" borderId="0" xfId="8" applyAlignment="1">
      <alignment vertical="center"/>
    </xf>
    <xf numFmtId="0" fontId="12" fillId="0" borderId="22" xfId="8" applyFont="1" applyBorder="1" applyAlignment="1">
      <alignment horizontal="right" indent="3"/>
    </xf>
    <xf numFmtId="164" fontId="12" fillId="0" borderId="4" xfId="8" applyNumberFormat="1" applyFont="1" applyBorder="1" applyAlignment="1">
      <alignment horizontal="right" vertical="center" indent="2"/>
    </xf>
    <xf numFmtId="164" fontId="12" fillId="0" borderId="7" xfId="8" applyNumberFormat="1" applyFont="1" applyBorder="1" applyAlignment="1">
      <alignment horizontal="right" vertical="center" indent="2"/>
    </xf>
    <xf numFmtId="164" fontId="11" fillId="0" borderId="0" xfId="0" applyNumberFormat="1" applyFont="1" applyAlignment="1">
      <alignment horizontal="center"/>
    </xf>
    <xf numFmtId="164" fontId="11" fillId="0" borderId="23" xfId="0" applyNumberFormat="1" applyFont="1" applyBorder="1" applyAlignment="1">
      <alignment horizontal="right"/>
    </xf>
    <xf numFmtId="164" fontId="12" fillId="0" borderId="23" xfId="0" applyNumberFormat="1" applyFont="1" applyBorder="1" applyAlignment="1">
      <alignment horizontal="right"/>
    </xf>
    <xf numFmtId="164" fontId="12" fillId="0" borderId="22" xfId="0" applyNumberFormat="1" applyFont="1" applyBorder="1" applyAlignment="1">
      <alignment horizontal="right"/>
    </xf>
    <xf numFmtId="0" fontId="12" fillId="0" borderId="0" xfId="0" applyFont="1" applyAlignment="1">
      <alignment horizontal="right"/>
    </xf>
    <xf numFmtId="0" fontId="0" fillId="0" borderId="0" xfId="0" applyAlignment="1">
      <alignment horizontal="right"/>
    </xf>
    <xf numFmtId="0" fontId="16" fillId="0" borderId="0" xfId="0" applyFont="1" applyAlignment="1">
      <alignment horizontal="right" wrapText="1"/>
    </xf>
    <xf numFmtId="0" fontId="18" fillId="0" borderId="0" xfId="0" applyFont="1" applyAlignment="1">
      <alignment horizontal="right" wrapText="1"/>
    </xf>
    <xf numFmtId="0" fontId="15" fillId="0" borderId="5" xfId="0" applyFont="1" applyBorder="1" applyAlignment="1">
      <alignment horizontal="center"/>
    </xf>
    <xf numFmtId="0" fontId="10" fillId="0" borderId="0" xfId="0" applyFont="1"/>
    <xf numFmtId="0" fontId="18" fillId="0" borderId="0" xfId="0" applyFont="1" applyAlignment="1">
      <alignment horizontal="left" wrapText="1"/>
    </xf>
    <xf numFmtId="0" fontId="19" fillId="2" borderId="14" xfId="0" applyFont="1" applyFill="1" applyBorder="1" applyAlignment="1">
      <alignment horizontal="center"/>
    </xf>
    <xf numFmtId="0" fontId="17" fillId="2" borderId="24" xfId="0" applyFont="1" applyFill="1" applyBorder="1" applyAlignment="1">
      <alignment horizontal="center" wrapText="1"/>
    </xf>
    <xf numFmtId="0" fontId="17" fillId="2" borderId="13" xfId="0" applyFont="1" applyFill="1" applyBorder="1" applyAlignment="1">
      <alignment horizontal="center" wrapText="1"/>
    </xf>
    <xf numFmtId="0" fontId="16" fillId="0" borderId="0" xfId="0" applyFont="1" applyAlignment="1">
      <alignment horizontal="left" wrapText="1"/>
    </xf>
    <xf numFmtId="0" fontId="14" fillId="0" borderId="0" xfId="0" applyFont="1" applyAlignment="1">
      <alignment horizontal="left" vertical="center"/>
    </xf>
    <xf numFmtId="0" fontId="18" fillId="0" borderId="0" xfId="0" applyFont="1" applyAlignment="1">
      <alignment horizontal="left" vertical="center" wrapText="1"/>
    </xf>
    <xf numFmtId="0" fontId="10" fillId="0" borderId="0" xfId="0" applyFont="1" applyAlignment="1">
      <alignment wrapText="1"/>
    </xf>
    <xf numFmtId="0" fontId="17" fillId="2" borderId="9" xfId="0" applyFont="1" applyFill="1" applyBorder="1" applyAlignment="1">
      <alignment horizontal="center" vertical="center" wrapText="1"/>
    </xf>
    <xf numFmtId="0" fontId="14" fillId="0" borderId="0" xfId="0" applyFont="1" applyAlignment="1">
      <alignment vertical="center" wrapText="1"/>
    </xf>
    <xf numFmtId="0" fontId="18" fillId="0" borderId="0" xfId="0" applyFont="1" applyAlignment="1">
      <alignment vertical="center" wrapText="1"/>
    </xf>
    <xf numFmtId="0" fontId="10" fillId="0" borderId="0" xfId="0" applyFont="1" applyAlignment="1">
      <alignment vertical="center" wrapText="1"/>
    </xf>
    <xf numFmtId="0" fontId="18" fillId="0" borderId="0" xfId="0" applyFont="1" applyAlignment="1">
      <alignment wrapText="1"/>
    </xf>
    <xf numFmtId="0" fontId="13" fillId="2" borderId="14" xfId="0" applyFont="1" applyFill="1" applyBorder="1" applyAlignment="1">
      <alignment horizontal="left"/>
    </xf>
    <xf numFmtId="0" fontId="10" fillId="0" borderId="0" xfId="0" applyFont="1" applyAlignment="1">
      <alignment horizontal="left" vertical="center" wrapText="1"/>
    </xf>
    <xf numFmtId="0" fontId="10" fillId="2" borderId="14" xfId="0" applyFont="1" applyFill="1" applyBorder="1" applyAlignment="1">
      <alignment horizontal="center" wrapText="1"/>
    </xf>
    <xf numFmtId="0" fontId="8" fillId="2" borderId="29" xfId="0" applyFont="1" applyFill="1" applyBorder="1" applyAlignment="1">
      <alignment horizontal="center" wrapText="1"/>
    </xf>
    <xf numFmtId="0" fontId="13" fillId="2" borderId="20" xfId="0" applyFont="1" applyFill="1" applyBorder="1" applyAlignment="1">
      <alignment horizontal="center" wrapText="1"/>
    </xf>
    <xf numFmtId="0" fontId="13" fillId="2" borderId="31" xfId="0" applyFont="1" applyFill="1" applyBorder="1" applyAlignment="1">
      <alignment horizontal="center" wrapText="1"/>
    </xf>
    <xf numFmtId="0" fontId="10" fillId="0" borderId="0" xfId="0" applyFont="1" applyAlignment="1">
      <alignment horizontal="left" wrapText="1"/>
    </xf>
    <xf numFmtId="0" fontId="14" fillId="0" borderId="0" xfId="0" applyFont="1" applyAlignment="1">
      <alignment horizontal="left" wrapText="1"/>
    </xf>
    <xf numFmtId="0" fontId="14" fillId="0" borderId="0" xfId="0" applyFont="1" applyAlignment="1">
      <alignment horizontal="left" vertical="center" wrapText="1"/>
    </xf>
    <xf numFmtId="0" fontId="12" fillId="2" borderId="14" xfId="0" applyFont="1" applyFill="1" applyBorder="1" applyAlignment="1">
      <alignment horizontal="center"/>
    </xf>
    <xf numFmtId="0" fontId="17" fillId="2" borderId="24" xfId="0" applyFont="1" applyFill="1" applyBorder="1" applyAlignment="1">
      <alignment horizontal="center" vertical="center" wrapText="1"/>
    </xf>
    <xf numFmtId="0" fontId="17" fillId="2" borderId="13" xfId="0" applyFont="1" applyFill="1" applyBorder="1" applyAlignment="1">
      <alignment horizontal="center" vertical="center" wrapText="1"/>
    </xf>
    <xf numFmtId="0" fontId="3" fillId="0" borderId="0" xfId="0" applyFont="1" applyAlignment="1">
      <alignment horizontal="left" vertical="center" wrapText="1"/>
    </xf>
    <xf numFmtId="0" fontId="38" fillId="0" borderId="0" xfId="0" applyFont="1" applyAlignment="1">
      <alignment horizontal="left" vertical="center" wrapText="1"/>
    </xf>
    <xf numFmtId="0" fontId="29" fillId="0" borderId="0" xfId="0" applyFont="1" applyAlignment="1">
      <alignment vertical="center" wrapText="1"/>
    </xf>
    <xf numFmtId="0" fontId="0" fillId="0" borderId="0" xfId="0" applyAlignment="1">
      <alignment vertical="center" wrapText="1"/>
    </xf>
    <xf numFmtId="0" fontId="0" fillId="0" borderId="0" xfId="0" applyAlignment="1">
      <alignment wrapText="1"/>
    </xf>
    <xf numFmtId="0" fontId="29" fillId="0" borderId="0" xfId="0" applyFont="1" applyAlignment="1">
      <alignment horizontal="left" vertical="center" wrapText="1"/>
    </xf>
    <xf numFmtId="0" fontId="0" fillId="0" borderId="0" xfId="0" applyAlignment="1">
      <alignment horizontal="left" vertical="center" wrapText="1"/>
    </xf>
    <xf numFmtId="0" fontId="11" fillId="0" borderId="0" xfId="0" applyFont="1" applyAlignment="1">
      <alignment wrapText="1"/>
    </xf>
    <xf numFmtId="0" fontId="13" fillId="2" borderId="24" xfId="0" applyFont="1" applyFill="1" applyBorder="1" applyAlignment="1">
      <alignment horizontal="center" wrapText="1"/>
    </xf>
    <xf numFmtId="0" fontId="13" fillId="2" borderId="13" xfId="0" applyFont="1" applyFill="1" applyBorder="1" applyAlignment="1">
      <alignment horizontal="center" wrapText="1"/>
    </xf>
    <xf numFmtId="0" fontId="12" fillId="0" borderId="0" xfId="0" applyFont="1" applyAlignment="1">
      <alignment horizontal="left" wrapText="1"/>
    </xf>
    <xf numFmtId="0" fontId="8" fillId="2" borderId="2" xfId="0" applyFont="1" applyFill="1" applyBorder="1" applyAlignment="1">
      <alignment horizontal="center"/>
    </xf>
    <xf numFmtId="0" fontId="8" fillId="2" borderId="29" xfId="0" applyFont="1" applyFill="1" applyBorder="1" applyAlignment="1">
      <alignment horizontal="center"/>
    </xf>
    <xf numFmtId="0" fontId="8" fillId="2" borderId="28" xfId="0" applyFont="1" applyFill="1" applyBorder="1" applyAlignment="1">
      <alignment horizontal="center"/>
    </xf>
    <xf numFmtId="0" fontId="18" fillId="0" borderId="0" xfId="0" applyFont="1" applyAlignment="1">
      <alignment horizontal="left"/>
    </xf>
    <xf numFmtId="0" fontId="14" fillId="0" borderId="0" xfId="0" applyFont="1" applyAlignment="1">
      <alignment horizontal="left"/>
    </xf>
    <xf numFmtId="0" fontId="17" fillId="2" borderId="9" xfId="0" applyFont="1" applyFill="1" applyBorder="1" applyAlignment="1">
      <alignment horizontal="center" wrapText="1"/>
    </xf>
    <xf numFmtId="0" fontId="17" fillId="2" borderId="0" xfId="0" applyFont="1" applyFill="1" applyAlignment="1">
      <alignment horizontal="center" wrapText="1"/>
    </xf>
    <xf numFmtId="0" fontId="17" fillId="2" borderId="24" xfId="8" applyFont="1" applyFill="1" applyBorder="1" applyAlignment="1">
      <alignment horizontal="center" wrapText="1"/>
    </xf>
    <xf numFmtId="0" fontId="17" fillId="2" borderId="13" xfId="8" applyFont="1" applyFill="1" applyBorder="1" applyAlignment="1">
      <alignment horizontal="center" wrapText="1"/>
    </xf>
    <xf numFmtId="0" fontId="14" fillId="0" borderId="0" xfId="8" applyFont="1" applyAlignment="1">
      <alignment horizontal="left" wrapText="1"/>
    </xf>
    <xf numFmtId="0" fontId="18" fillId="0" borderId="0" xfId="8" applyFont="1" applyAlignment="1">
      <alignment horizontal="left" wrapText="1"/>
    </xf>
    <xf numFmtId="0" fontId="10" fillId="0" borderId="0" xfId="8" applyFont="1" applyAlignment="1">
      <alignment horizontal="left" vertical="center" wrapText="1"/>
    </xf>
    <xf numFmtId="0" fontId="13" fillId="2" borderId="9" xfId="8" applyFont="1" applyFill="1" applyBorder="1" applyAlignment="1">
      <alignment horizontal="center" vertical="center" wrapText="1"/>
    </xf>
    <xf numFmtId="0" fontId="13" fillId="2" borderId="2" xfId="8" applyFont="1" applyFill="1" applyBorder="1" applyAlignment="1">
      <alignment horizontal="center" vertical="center" wrapText="1"/>
    </xf>
    <xf numFmtId="0" fontId="13" fillId="2" borderId="27" xfId="8" applyFont="1" applyFill="1" applyBorder="1" applyAlignment="1">
      <alignment horizontal="center" vertical="center" wrapText="1"/>
    </xf>
    <xf numFmtId="0" fontId="13" fillId="2" borderId="1" xfId="8" applyFont="1" applyFill="1" applyBorder="1" applyAlignment="1">
      <alignment horizontal="center" vertical="center" wrapText="1"/>
    </xf>
    <xf numFmtId="0" fontId="13" fillId="2" borderId="14" xfId="8" applyFont="1" applyFill="1" applyBorder="1" applyAlignment="1">
      <alignment horizontal="center" vertical="center" wrapText="1"/>
    </xf>
    <xf numFmtId="0" fontId="13" fillId="2" borderId="28" xfId="8" applyFont="1" applyFill="1" applyBorder="1" applyAlignment="1">
      <alignment horizontal="center" vertical="center" wrapText="1"/>
    </xf>
    <xf numFmtId="0" fontId="13" fillId="2" borderId="29" xfId="8" applyFont="1" applyFill="1" applyBorder="1" applyAlignment="1">
      <alignment horizontal="center" vertical="center" wrapText="1"/>
    </xf>
    <xf numFmtId="0" fontId="19" fillId="2" borderId="14" xfId="8" applyFont="1" applyFill="1" applyBorder="1" applyAlignment="1">
      <alignment horizontal="center"/>
    </xf>
    <xf numFmtId="0" fontId="10" fillId="0" borderId="0" xfId="8" applyFont="1" applyAlignment="1">
      <alignment vertical="center" wrapText="1"/>
    </xf>
    <xf numFmtId="0" fontId="13" fillId="2" borderId="27" xfId="8" applyFont="1" applyFill="1" applyBorder="1" applyAlignment="1">
      <alignment horizontal="center" wrapText="1"/>
    </xf>
    <xf numFmtId="0" fontId="13" fillId="2" borderId="1" xfId="8" applyFont="1" applyFill="1" applyBorder="1" applyAlignment="1">
      <alignment horizontal="center" wrapText="1"/>
    </xf>
    <xf numFmtId="0" fontId="13" fillId="2" borderId="2" xfId="8" applyFont="1" applyFill="1" applyBorder="1" applyAlignment="1">
      <alignment horizontal="center" wrapText="1"/>
    </xf>
    <xf numFmtId="0" fontId="13" fillId="2" borderId="29" xfId="8" applyFont="1" applyFill="1" applyBorder="1" applyAlignment="1">
      <alignment horizontal="center" wrapText="1"/>
    </xf>
    <xf numFmtId="0" fontId="13" fillId="2" borderId="28" xfId="8" applyFont="1" applyFill="1" applyBorder="1" applyAlignment="1">
      <alignment horizontal="center" wrapText="1"/>
    </xf>
    <xf numFmtId="0" fontId="21" fillId="2" borderId="24" xfId="8" applyFont="1" applyFill="1" applyBorder="1" applyAlignment="1">
      <alignment horizontal="center"/>
    </xf>
    <xf numFmtId="0" fontId="21" fillId="2" borderId="13" xfId="8" applyFont="1" applyFill="1" applyBorder="1" applyAlignment="1">
      <alignment horizontal="center"/>
    </xf>
    <xf numFmtId="0" fontId="17" fillId="2" borderId="24" xfId="8" applyFont="1" applyFill="1" applyBorder="1" applyAlignment="1">
      <alignment horizontal="center"/>
    </xf>
    <xf numFmtId="0" fontId="17" fillId="2" borderId="13" xfId="8" applyFont="1" applyFill="1" applyBorder="1" applyAlignment="1">
      <alignment horizontal="center"/>
    </xf>
    <xf numFmtId="0" fontId="17" fillId="2" borderId="30" xfId="8" applyFont="1" applyFill="1" applyBorder="1" applyAlignment="1">
      <alignment horizontal="center"/>
    </xf>
    <xf numFmtId="0" fontId="14" fillId="0" borderId="0" xfId="8" applyFont="1" applyAlignment="1">
      <alignment horizontal="left" vertical="center"/>
    </xf>
    <xf numFmtId="0" fontId="14" fillId="0" borderId="0" xfId="8" applyFont="1" applyAlignment="1">
      <alignment horizontal="center" wrapText="1"/>
    </xf>
    <xf numFmtId="0" fontId="19" fillId="2" borderId="0" xfId="8" applyFont="1" applyFill="1" applyAlignment="1">
      <alignment horizontal="center"/>
    </xf>
    <xf numFmtId="0" fontId="17" fillId="2" borderId="26" xfId="8" applyFont="1" applyFill="1" applyBorder="1" applyAlignment="1">
      <alignment horizontal="center" wrapText="1"/>
    </xf>
    <xf numFmtId="0" fontId="13" fillId="2" borderId="21" xfId="8" applyFont="1" applyFill="1" applyBorder="1" applyAlignment="1">
      <alignment horizontal="center" wrapText="1"/>
    </xf>
    <xf numFmtId="0" fontId="13" fillId="2" borderId="21" xfId="8" applyFont="1" applyFill="1" applyBorder="1" applyAlignment="1">
      <alignment horizontal="center" vertical="center" wrapText="1"/>
    </xf>
  </cellXfs>
  <cellStyles count="15">
    <cellStyle name="Comma 2" xfId="1" xr:uid="{0473C7E3-085F-4899-8E6D-92F38EDA9D36}"/>
    <cellStyle name="Comma 2 2" xfId="2" xr:uid="{E481CA9C-6A22-403A-B042-DA6CBCCF1524}"/>
    <cellStyle name="Hyperlink" xfId="14" builtinId="8"/>
    <cellStyle name="Normal" xfId="0" builtinId="0"/>
    <cellStyle name="Normal 10" xfId="3" xr:uid="{7595CDFC-B346-4B0C-B717-A73C247C439C}"/>
    <cellStyle name="Normal 2" xfId="4" xr:uid="{EC067EE0-1219-46BC-9E66-29A5523CB972}"/>
    <cellStyle name="Normal 2 2 2" xfId="5" xr:uid="{3B68326C-8565-46D7-8F80-9CB704BE3F27}"/>
    <cellStyle name="Normal 2 3" xfId="6" xr:uid="{13B3F4B8-C6BC-4464-A1BB-B3D1CDDD3ABC}"/>
    <cellStyle name="Normal 3" xfId="7" xr:uid="{A16D6EA9-B50E-499B-99C5-E313EAB296EA}"/>
    <cellStyle name="Normal 3 2" xfId="8" xr:uid="{8B3F3BA0-C937-474C-9EA8-FDCE799054DE}"/>
    <cellStyle name="Normal 4" xfId="13" xr:uid="{BBF274CF-A947-409E-A876-4CD293EF3286}"/>
    <cellStyle name="Normal 8" xfId="9" xr:uid="{2F5830FC-B9A4-4946-A5EE-D54C29E95150}"/>
    <cellStyle name="Normal 8 2" xfId="10" xr:uid="{B57A09AC-F829-4E1C-B684-A0FC23DF172D}"/>
    <cellStyle name="Normal 9 2" xfId="11" xr:uid="{B55746AC-A72B-4C24-B823-246F71C512EC}"/>
    <cellStyle name="Normal_quadros2006" xfId="12" xr:uid="{183B1CC2-86FC-4D4E-BD6B-A45950F99B6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externalLink" Target="externalLinks/externalLink1.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calcChain" Target="calcChain.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H:\1_G4_WORK\2021_survey\Transmission%20format\HH%202021%20TF%20draft_v0.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ction 5"/>
      <sheetName val="LA"/>
      <sheetName val="LA2"/>
      <sheetName val="Filters"/>
      <sheetName val="Structure"/>
      <sheetName val="Annex 1"/>
      <sheetName val="Ratios ct % hh"/>
      <sheetName val="Ratios ct % ind"/>
      <sheetName val="Ratios ct others"/>
      <sheetName val="Section 5 2019"/>
      <sheetName val="Ad Hoc Val Rules"/>
      <sheetName val="Annex 1 f"/>
      <sheetName val="VarVal"/>
      <sheetName val="vv kkk"/>
      <sheetName val="Annex 1 2018"/>
      <sheetName val="Section 5 2018"/>
      <sheetName val="Filters 2018"/>
      <sheetName val="Structure 2018"/>
      <sheetName val="Section 5 2017"/>
      <sheetName val="Filters 2017"/>
      <sheetName val="Structure 2017"/>
      <sheetName val="Changes"/>
      <sheetName val="Annex 1 2017"/>
      <sheetName val="Countries"/>
      <sheetName val="Variables"/>
      <sheetName val="Variables 2017"/>
      <sheetName val="Structure V2"/>
      <sheetName val="kkk"/>
      <sheetName val="Variables 2016"/>
      <sheetName val="Annex 1 2016"/>
      <sheetName val="Section 5_2015"/>
      <sheetName val="Structure 2015"/>
      <sheetName val="Filters 2015"/>
      <sheetName val="Annex 1_2015"/>
      <sheetName val="vars to check A2"/>
      <sheetName val="Annex 2"/>
      <sheetName val="UHH_ValRulesManual"/>
      <sheetName val="Altern. Proposal DSK (HS)"/>
      <sheetName val="Revised DSK (CDA)"/>
      <sheetName val="Brkdwns frm Word"/>
      <sheetName val="Brkdwns from config"/>
      <sheetName val="BrkVal"/>
      <sheetName val="BrkDwns"/>
      <sheetName val="Eurobase RefKeys"/>
      <sheetName val="Ratios"/>
    </sheetNames>
    <sheetDataSet>
      <sheetData sheetId="0"/>
      <sheetData sheetId="1"/>
      <sheetData sheetId="2"/>
      <sheetData sheetId="3">
        <row r="2">
          <cell r="A2" t="str">
            <v>AGE IS NOT NULL and AGE&gt;=16</v>
          </cell>
          <cell r="B2" t="str">
            <v>AGE&gt;=16</v>
          </cell>
          <cell r="C2" t="str">
            <v>AGE=Blank or AGE&lt;16</v>
          </cell>
        </row>
        <row r="3">
          <cell r="A3" t="str">
            <v>BHHS IS NOT NULL and BHHS=1</v>
          </cell>
          <cell r="B3" t="str">
            <v>BHHS=1</v>
          </cell>
          <cell r="C3" t="str">
            <v>BHHS=Blank or BHHS&lt;&gt;1</v>
          </cell>
        </row>
        <row r="4">
          <cell r="A4" t="str">
            <v>BPG_ANY IS NOT NULL and BPG_ANY=1</v>
          </cell>
          <cell r="B4" t="str">
            <v>BPG_ANY=1</v>
          </cell>
          <cell r="C4" t="str">
            <v>BPG_ANY=Blank or BPG_ANY&lt;&gt;1</v>
          </cell>
        </row>
        <row r="5">
          <cell r="A5" t="str">
            <v>CXLS1 IS NOT NULL and CXLS1=1</v>
          </cell>
          <cell r="B5" t="str">
            <v>CXLS1=1</v>
          </cell>
          <cell r="C5" t="str">
            <v>CXLS1=Blank or CXLS1&lt;&gt;1</v>
          </cell>
        </row>
        <row r="6">
          <cell r="A6" t="str">
            <v>IACC IS NOT NULL and IACC=1</v>
          </cell>
          <cell r="B6" t="str">
            <v>IACC=1</v>
          </cell>
          <cell r="C6" t="str">
            <v>IACC=Blank or IACC&lt;&gt;1</v>
          </cell>
        </row>
        <row r="7">
          <cell r="A7" t="str">
            <v>IBUY IS NOT NULL and IBUY=1</v>
          </cell>
          <cell r="B7" t="str">
            <v>IBUY=1</v>
          </cell>
          <cell r="C7" t="str">
            <v>IBUY=Blank or IBUY&lt;&gt;1</v>
          </cell>
        </row>
        <row r="8">
          <cell r="A8" t="str">
            <v>IFU IS NOT NULL and IFU=1</v>
          </cell>
          <cell r="B8" t="str">
            <v>IFU=1</v>
          </cell>
          <cell r="C8" t="str">
            <v>IFU=Blank or IFU&lt;&gt;1</v>
          </cell>
        </row>
        <row r="9">
          <cell r="A9" t="str">
            <v>IGOV12RT IS NOT NULL and IGOV12RT=0</v>
          </cell>
          <cell r="B9" t="str">
            <v>IGOV12RT=0</v>
          </cell>
          <cell r="C9" t="str">
            <v>IGOV12RT=Blank or IGOV12RT&lt;&gt;0</v>
          </cell>
        </row>
        <row r="10">
          <cell r="A10" t="str">
            <v>IGOV12RTX_NAP IS NOT NULL and IGOV12RTX_NAP=0</v>
          </cell>
          <cell r="B10" t="str">
            <v>IGOV12RTX_NAP=0</v>
          </cell>
          <cell r="C10" t="str">
            <v>IGOV12RTX_NAP=Blank or IGOV12RTX_NAP&lt;&gt;0</v>
          </cell>
        </row>
        <row r="11">
          <cell r="A11" t="str">
            <v>IU IS NOT NULL and IBUY IS NOT NULL and IU=1 and IBUY IN(2,3,4)</v>
          </cell>
          <cell r="B11" t="str">
            <v>IU=1 and (IBUY=2 or IBUY=3 or IBUY=4)</v>
          </cell>
          <cell r="C11" t="str">
            <v>IU=Blank or IBUY=Blank or IU&lt;&gt;1 or (IBUY&lt;&gt;2 and IBUY&lt;&gt;3 and IBUY&lt;&gt;4)</v>
          </cell>
        </row>
        <row r="12">
          <cell r="A12" t="str">
            <v>IU IS NOT NULL and IU IN(1,2)</v>
          </cell>
          <cell r="B12" t="str">
            <v>IU=1 or IU=2</v>
          </cell>
          <cell r="C12" t="str">
            <v>IU=Blank or (IU&lt;&gt;1 and IU&lt;&gt;2)</v>
          </cell>
        </row>
        <row r="13">
          <cell r="A13" t="str">
            <v>IU IS NOT NULL and IU=1</v>
          </cell>
          <cell r="B13" t="str">
            <v>IU=1</v>
          </cell>
          <cell r="C13" t="str">
            <v>IU=Blank or IU&lt;&gt;1</v>
          </cell>
        </row>
        <row r="14">
          <cell r="A14" t="str">
            <v>MAINSTAT IS NOT NULL and MAINSTAT=1</v>
          </cell>
          <cell r="B14" t="str">
            <v>MAINSTAT=1</v>
          </cell>
          <cell r="C14" t="str">
            <v>MAINSTAT=Blank or MAINSTAT&lt;&gt;1</v>
          </cell>
        </row>
        <row r="15">
          <cell r="A15" t="str">
            <v>STAPRO IS NOT NULL and STAPRO=3</v>
          </cell>
          <cell r="B15" t="str">
            <v>STAPRO=3</v>
          </cell>
          <cell r="C15" t="str">
            <v>STAPRO=Blank or STAPRO&lt;&gt;3</v>
          </cell>
        </row>
        <row r="16">
          <cell r="A16" t="str">
            <v>TIC IS NOT NULL and TIC=1</v>
          </cell>
          <cell r="B16" t="str">
            <v>TIC=1</v>
          </cell>
          <cell r="C16" t="str">
            <v>TIC=Blank or TIC&lt;&gt;1</v>
          </cell>
        </row>
        <row r="17">
          <cell r="A17" t="str">
            <v>TIC IS NULL or TIC=0</v>
          </cell>
          <cell r="B17" t="str">
            <v>TIC=0 or TIC=Blank</v>
          </cell>
          <cell r="C17" t="str">
            <v>TIC&lt;&gt;Blank and TIC&lt;&gt;0</v>
          </cell>
        </row>
        <row r="18">
          <cell r="A18" t="str">
            <v>UDI IS NOT NULL and UDI=1</v>
          </cell>
          <cell r="B18" t="str">
            <v>UDI=1</v>
          </cell>
          <cell r="C18" t="str">
            <v>UDI=Blank or UDI&lt;&gt;1</v>
          </cell>
        </row>
      </sheetData>
      <sheetData sheetId="4">
        <row r="2">
          <cell r="B2" t="str">
            <v>HH_ID</v>
          </cell>
          <cell r="C2" t="str">
            <v xml:space="preserve"> back</v>
          </cell>
          <cell r="D2" t="b">
            <v>0</v>
          </cell>
          <cell r="E2" t="str">
            <v>Text</v>
          </cell>
          <cell r="F2">
            <v>24</v>
          </cell>
          <cell r="G2">
            <v>10</v>
          </cell>
          <cell r="H2" t="b">
            <v>0</v>
          </cell>
          <cell r="I2" t="str">
            <v/>
          </cell>
          <cell r="J2" t="str">
            <v/>
          </cell>
          <cell r="K2" t="str">
            <v/>
          </cell>
        </row>
        <row r="3">
          <cell r="B3" t="str">
            <v>HH_WGHT</v>
          </cell>
          <cell r="C3" t="str">
            <v xml:space="preserve"> back</v>
          </cell>
          <cell r="D3" t="b">
            <v>0</v>
          </cell>
          <cell r="E3" t="str">
            <v>Double</v>
          </cell>
          <cell r="F3"/>
          <cell r="G3">
            <v>20</v>
          </cell>
          <cell r="H3" t="b">
            <v>0</v>
          </cell>
          <cell r="I3" t="str">
            <v/>
          </cell>
          <cell r="J3" t="str">
            <v/>
          </cell>
          <cell r="K3" t="str">
            <v/>
          </cell>
        </row>
        <row r="4">
          <cell r="B4" t="str">
            <v>GEO_NUTS1</v>
          </cell>
          <cell r="C4" t="str">
            <v xml:space="preserve"> back</v>
          </cell>
          <cell r="D4" t="b">
            <v>0</v>
          </cell>
          <cell r="E4" t="str">
            <v>Text</v>
          </cell>
          <cell r="F4">
            <v>3</v>
          </cell>
          <cell r="G4">
            <v>30</v>
          </cell>
          <cell r="H4" t="b">
            <v>0</v>
          </cell>
          <cell r="I4" t="str">
            <v/>
          </cell>
          <cell r="J4" t="str">
            <v/>
          </cell>
          <cell r="K4" t="str">
            <v/>
          </cell>
        </row>
        <row r="5">
          <cell r="B5" t="str">
            <v>GEO_NUTS2</v>
          </cell>
          <cell r="C5" t="str">
            <v xml:space="preserve"> back</v>
          </cell>
          <cell r="D5" t="b">
            <v>1</v>
          </cell>
          <cell r="E5" t="str">
            <v>Text</v>
          </cell>
          <cell r="F5">
            <v>4</v>
          </cell>
          <cell r="G5">
            <v>40</v>
          </cell>
          <cell r="H5" t="b">
            <v>1</v>
          </cell>
          <cell r="I5" t="str">
            <v/>
          </cell>
          <cell r="J5" t="str">
            <v/>
          </cell>
          <cell r="K5" t="str">
            <v/>
          </cell>
        </row>
        <row r="6">
          <cell r="B6" t="str">
            <v>GEO_NUTS3</v>
          </cell>
          <cell r="C6" t="str">
            <v xml:space="preserve"> back</v>
          </cell>
          <cell r="D6" t="b">
            <v>1</v>
          </cell>
          <cell r="E6" t="str">
            <v>Text</v>
          </cell>
          <cell r="F6">
            <v>5</v>
          </cell>
          <cell r="G6">
            <v>50</v>
          </cell>
          <cell r="H6" t="b">
            <v>1</v>
          </cell>
          <cell r="I6" t="str">
            <v/>
          </cell>
          <cell r="J6" t="str">
            <v/>
          </cell>
          <cell r="K6" t="str">
            <v/>
          </cell>
        </row>
        <row r="7">
          <cell r="B7" t="str">
            <v>GEO_DEV</v>
          </cell>
          <cell r="C7" t="str">
            <v xml:space="preserve"> back</v>
          </cell>
          <cell r="D7" t="b">
            <v>0</v>
          </cell>
          <cell r="E7" t="str">
            <v>Byte</v>
          </cell>
          <cell r="F7"/>
          <cell r="G7">
            <v>60</v>
          </cell>
          <cell r="H7" t="b">
            <v>1</v>
          </cell>
          <cell r="I7" t="str">
            <v>1,2,3</v>
          </cell>
          <cell r="J7" t="str">
            <v/>
          </cell>
          <cell r="K7" t="str">
            <v/>
          </cell>
        </row>
        <row r="8">
          <cell r="B8" t="str">
            <v>DEG_URBA</v>
          </cell>
          <cell r="C8" t="str">
            <v xml:space="preserve"> back</v>
          </cell>
          <cell r="D8" t="b">
            <v>0</v>
          </cell>
          <cell r="E8" t="str">
            <v>Byte</v>
          </cell>
          <cell r="F8"/>
          <cell r="G8">
            <v>70</v>
          </cell>
          <cell r="H8" t="b">
            <v>0</v>
          </cell>
          <cell r="I8" t="str">
            <v>1,2,3</v>
          </cell>
          <cell r="J8" t="str">
            <v/>
          </cell>
          <cell r="K8" t="str">
            <v/>
          </cell>
        </row>
        <row r="9">
          <cell r="B9" t="str">
            <v>HH_POP</v>
          </cell>
          <cell r="C9" t="str">
            <v xml:space="preserve"> back</v>
          </cell>
          <cell r="D9" t="b">
            <v>0</v>
          </cell>
          <cell r="E9" t="str">
            <v>Byte</v>
          </cell>
          <cell r="F9"/>
          <cell r="G9">
            <v>80</v>
          </cell>
          <cell r="H9" t="b">
            <v>0</v>
          </cell>
          <cell r="I9" t="str">
            <v/>
          </cell>
          <cell r="J9" t="str">
            <v/>
          </cell>
          <cell r="K9" t="str">
            <v/>
          </cell>
        </row>
        <row r="10">
          <cell r="B10" t="str">
            <v>HH_POP_16_24</v>
          </cell>
          <cell r="C10" t="str">
            <v xml:space="preserve"> back</v>
          </cell>
          <cell r="D10" t="b">
            <v>1</v>
          </cell>
          <cell r="E10" t="str">
            <v>Byte</v>
          </cell>
          <cell r="F10"/>
          <cell r="G10">
            <v>90</v>
          </cell>
          <cell r="H10" t="b">
            <v>1</v>
          </cell>
          <cell r="I10" t="str">
            <v/>
          </cell>
          <cell r="J10" t="str">
            <v/>
          </cell>
          <cell r="K10" t="str">
            <v/>
          </cell>
        </row>
        <row r="11">
          <cell r="B11" t="str">
            <v>HH_POP_16_24S</v>
          </cell>
          <cell r="C11" t="str">
            <v xml:space="preserve"> back</v>
          </cell>
          <cell r="D11" t="b">
            <v>1</v>
          </cell>
          <cell r="E11" t="str">
            <v>Byte</v>
          </cell>
          <cell r="F11"/>
          <cell r="G11">
            <v>100</v>
          </cell>
          <cell r="H11" t="b">
            <v>1</v>
          </cell>
          <cell r="I11" t="str">
            <v/>
          </cell>
          <cell r="J11" t="str">
            <v/>
          </cell>
          <cell r="K11" t="str">
            <v/>
          </cell>
        </row>
        <row r="12">
          <cell r="B12" t="str">
            <v>HH_POP_25_64</v>
          </cell>
          <cell r="C12" t="str">
            <v xml:space="preserve"> back</v>
          </cell>
          <cell r="D12" t="b">
            <v>1</v>
          </cell>
          <cell r="E12" t="str">
            <v>Byte</v>
          </cell>
          <cell r="F12"/>
          <cell r="G12">
            <v>110</v>
          </cell>
          <cell r="H12" t="b">
            <v>1</v>
          </cell>
          <cell r="I12" t="str">
            <v/>
          </cell>
          <cell r="J12" t="str">
            <v/>
          </cell>
          <cell r="K12" t="str">
            <v/>
          </cell>
        </row>
        <row r="13">
          <cell r="B13" t="str">
            <v>HH_POP_65_MAX</v>
          </cell>
          <cell r="C13" t="str">
            <v xml:space="preserve"> back</v>
          </cell>
          <cell r="D13" t="b">
            <v>1</v>
          </cell>
          <cell r="E13" t="str">
            <v>Byte</v>
          </cell>
          <cell r="F13"/>
          <cell r="G13">
            <v>120</v>
          </cell>
          <cell r="H13" t="b">
            <v>1</v>
          </cell>
          <cell r="I13" t="str">
            <v/>
          </cell>
          <cell r="J13" t="str">
            <v/>
          </cell>
          <cell r="K13" t="str">
            <v/>
          </cell>
        </row>
        <row r="14">
          <cell r="B14" t="str">
            <v>HH_CHILD</v>
          </cell>
          <cell r="C14" t="str">
            <v xml:space="preserve"> back</v>
          </cell>
          <cell r="D14" t="b">
            <v>0</v>
          </cell>
          <cell r="E14" t="str">
            <v>Byte</v>
          </cell>
          <cell r="F14"/>
          <cell r="G14">
            <v>130</v>
          </cell>
          <cell r="H14" t="b">
            <v>0</v>
          </cell>
          <cell r="I14" t="str">
            <v/>
          </cell>
          <cell r="J14" t="str">
            <v/>
          </cell>
          <cell r="K14" t="str">
            <v/>
          </cell>
        </row>
        <row r="15">
          <cell r="B15" t="str">
            <v>HH_CHILD_14_15</v>
          </cell>
          <cell r="C15" t="str">
            <v xml:space="preserve"> back</v>
          </cell>
          <cell r="D15" t="b">
            <v>1</v>
          </cell>
          <cell r="E15" t="str">
            <v>Byte</v>
          </cell>
          <cell r="F15"/>
          <cell r="G15">
            <v>140</v>
          </cell>
          <cell r="H15" t="b">
            <v>1</v>
          </cell>
          <cell r="I15" t="str">
            <v/>
          </cell>
          <cell r="J15" t="str">
            <v/>
          </cell>
          <cell r="K15" t="str">
            <v/>
          </cell>
        </row>
        <row r="16">
          <cell r="B16" t="str">
            <v>HH_CHILD_5_13</v>
          </cell>
          <cell r="C16" t="str">
            <v xml:space="preserve"> back</v>
          </cell>
          <cell r="D16" t="b">
            <v>1</v>
          </cell>
          <cell r="E16" t="str">
            <v>Byte</v>
          </cell>
          <cell r="F16"/>
          <cell r="G16">
            <v>150</v>
          </cell>
          <cell r="H16" t="b">
            <v>1</v>
          </cell>
          <cell r="I16" t="str">
            <v/>
          </cell>
          <cell r="J16" t="str">
            <v/>
          </cell>
          <cell r="K16" t="str">
            <v/>
          </cell>
        </row>
        <row r="17">
          <cell r="B17" t="str">
            <v>HH_CHILD_LE_4</v>
          </cell>
          <cell r="C17" t="str">
            <v xml:space="preserve"> back</v>
          </cell>
          <cell r="D17" t="b">
            <v>1</v>
          </cell>
          <cell r="E17" t="str">
            <v>Byte</v>
          </cell>
          <cell r="F17"/>
          <cell r="G17">
            <v>160</v>
          </cell>
          <cell r="H17" t="b">
            <v>1</v>
          </cell>
          <cell r="I17" t="str">
            <v/>
          </cell>
          <cell r="J17" t="str">
            <v/>
          </cell>
          <cell r="K17" t="str">
            <v/>
          </cell>
        </row>
        <row r="18">
          <cell r="B18" t="str">
            <v>HH_IQ5</v>
          </cell>
          <cell r="C18" t="str">
            <v xml:space="preserve"> back</v>
          </cell>
          <cell r="D18" t="b">
            <v>0</v>
          </cell>
          <cell r="E18" t="str">
            <v>Byte</v>
          </cell>
          <cell r="F18"/>
          <cell r="G18">
            <v>170</v>
          </cell>
          <cell r="H18" t="b">
            <v>1</v>
          </cell>
          <cell r="I18" t="str">
            <v>1,2,3,4,5</v>
          </cell>
          <cell r="J18" t="str">
            <v/>
          </cell>
          <cell r="K18" t="str">
            <v/>
          </cell>
        </row>
        <row r="19">
          <cell r="B19" t="str">
            <v>STRATUM_ID</v>
          </cell>
          <cell r="C19" t="str">
            <v xml:space="preserve"> back</v>
          </cell>
          <cell r="D19" t="b">
            <v>0</v>
          </cell>
          <cell r="E19" t="str">
            <v>Integer</v>
          </cell>
          <cell r="F19"/>
          <cell r="G19">
            <v>180</v>
          </cell>
          <cell r="H19" t="b">
            <v>0</v>
          </cell>
          <cell r="I19" t="str">
            <v/>
          </cell>
          <cell r="J19" t="str">
            <v/>
          </cell>
          <cell r="K19" t="str">
            <v/>
          </cell>
        </row>
        <row r="20">
          <cell r="B20" t="str">
            <v>PSU</v>
          </cell>
          <cell r="C20" t="str">
            <v xml:space="preserve"> back</v>
          </cell>
          <cell r="D20" t="b">
            <v>0</v>
          </cell>
          <cell r="E20" t="str">
            <v>Integer</v>
          </cell>
          <cell r="F20"/>
          <cell r="G20">
            <v>190</v>
          </cell>
          <cell r="H20" t="b">
            <v>0</v>
          </cell>
          <cell r="I20" t="str">
            <v/>
          </cell>
          <cell r="J20" t="str">
            <v/>
          </cell>
          <cell r="K20" t="str">
            <v/>
          </cell>
        </row>
        <row r="21">
          <cell r="B21" t="str">
            <v>IACC</v>
          </cell>
          <cell r="C21" t="str">
            <v>a1</v>
          </cell>
          <cell r="D21" t="b">
            <v>0</v>
          </cell>
          <cell r="E21" t="str">
            <v>Byte</v>
          </cell>
          <cell r="F21"/>
          <cell r="G21">
            <v>200</v>
          </cell>
          <cell r="H21" t="b">
            <v>1</v>
          </cell>
          <cell r="I21" t="str">
            <v>0,1,8</v>
          </cell>
          <cell r="J21" t="str">
            <v/>
          </cell>
          <cell r="K21" t="str">
            <v/>
          </cell>
        </row>
        <row r="22">
          <cell r="B22" t="str">
            <v>BBFIX</v>
          </cell>
          <cell r="C22" t="str">
            <v>a2</v>
          </cell>
          <cell r="D22" t="b">
            <v>0</v>
          </cell>
          <cell r="E22" t="str">
            <v>Byte</v>
          </cell>
          <cell r="F22"/>
          <cell r="G22">
            <v>210</v>
          </cell>
          <cell r="H22" t="b">
            <v>0</v>
          </cell>
          <cell r="I22" t="str">
            <v>0,1</v>
          </cell>
          <cell r="J22" t="str">
            <v>IACC IS NOT NULL and IACC=1</v>
          </cell>
          <cell r="K22" t="str">
            <v>9</v>
          </cell>
        </row>
        <row r="23">
          <cell r="B23" t="str">
            <v>BBMOB</v>
          </cell>
          <cell r="C23" t="str">
            <v>a2</v>
          </cell>
          <cell r="D23" t="b">
            <v>0</v>
          </cell>
          <cell r="E23" t="str">
            <v>Byte</v>
          </cell>
          <cell r="F23"/>
          <cell r="G23">
            <v>220</v>
          </cell>
          <cell r="H23" t="b">
            <v>0</v>
          </cell>
          <cell r="I23" t="str">
            <v>0,1</v>
          </cell>
          <cell r="J23" t="str">
            <v>IACC IS NOT NULL and IACC=1</v>
          </cell>
          <cell r="K23" t="str">
            <v>9</v>
          </cell>
        </row>
        <row r="24">
          <cell r="B24" t="str">
            <v>IND_ID</v>
          </cell>
          <cell r="C24" t="str">
            <v xml:space="preserve"> back</v>
          </cell>
          <cell r="D24" t="b">
            <v>0</v>
          </cell>
          <cell r="E24" t="str">
            <v>Text</v>
          </cell>
          <cell r="F24">
            <v>24</v>
          </cell>
          <cell r="G24">
            <v>230</v>
          </cell>
          <cell r="H24" t="b">
            <v>0</v>
          </cell>
          <cell r="I24" t="str">
            <v/>
          </cell>
          <cell r="J24" t="str">
            <v/>
          </cell>
          <cell r="K24" t="str">
            <v/>
          </cell>
        </row>
        <row r="25">
          <cell r="B25" t="str">
            <v>HH_REF_ID</v>
          </cell>
          <cell r="C25" t="str">
            <v xml:space="preserve"> back</v>
          </cell>
          <cell r="D25" t="b">
            <v>0</v>
          </cell>
          <cell r="E25" t="str">
            <v>Text</v>
          </cell>
          <cell r="F25">
            <v>24</v>
          </cell>
          <cell r="G25">
            <v>240</v>
          </cell>
          <cell r="H25" t="b">
            <v>1</v>
          </cell>
          <cell r="I25" t="str">
            <v/>
          </cell>
          <cell r="J25" t="str">
            <v/>
          </cell>
          <cell r="K25" t="str">
            <v/>
          </cell>
        </row>
        <row r="26">
          <cell r="B26" t="str">
            <v>IND_WGHT</v>
          </cell>
          <cell r="C26" t="str">
            <v xml:space="preserve"> back</v>
          </cell>
          <cell r="D26" t="b">
            <v>0</v>
          </cell>
          <cell r="E26" t="str">
            <v>Double</v>
          </cell>
          <cell r="F26"/>
          <cell r="G26">
            <v>250</v>
          </cell>
          <cell r="H26" t="b">
            <v>0</v>
          </cell>
          <cell r="I26" t="str">
            <v/>
          </cell>
          <cell r="J26" t="str">
            <v/>
          </cell>
          <cell r="K26" t="str">
            <v/>
          </cell>
        </row>
        <row r="27">
          <cell r="B27" t="str">
            <v>YEARBIR</v>
          </cell>
          <cell r="C27" t="str">
            <v xml:space="preserve"> back</v>
          </cell>
          <cell r="D27" t="b">
            <v>0</v>
          </cell>
          <cell r="E27" t="str">
            <v>Integer</v>
          </cell>
          <cell r="F27">
            <v>4</v>
          </cell>
          <cell r="G27">
            <v>260</v>
          </cell>
          <cell r="H27" t="b">
            <v>0</v>
          </cell>
          <cell r="I27" t="str">
            <v/>
          </cell>
          <cell r="J27" t="str">
            <v/>
          </cell>
          <cell r="K27" t="str">
            <v/>
          </cell>
        </row>
        <row r="28">
          <cell r="B28" t="str">
            <v>PASSBIR</v>
          </cell>
          <cell r="C28" t="str">
            <v xml:space="preserve"> back</v>
          </cell>
          <cell r="D28" t="b">
            <v>0</v>
          </cell>
          <cell r="E28" t="str">
            <v>Byte</v>
          </cell>
          <cell r="F28"/>
          <cell r="G28">
            <v>270</v>
          </cell>
          <cell r="H28" t="b">
            <v>0</v>
          </cell>
          <cell r="I28" t="str">
            <v>1,2</v>
          </cell>
          <cell r="J28" t="str">
            <v/>
          </cell>
          <cell r="K28" t="str">
            <v/>
          </cell>
        </row>
        <row r="29">
          <cell r="B29" t="str">
            <v>AGE</v>
          </cell>
          <cell r="C29" t="str">
            <v xml:space="preserve"> back</v>
          </cell>
          <cell r="D29" t="b">
            <v>1</v>
          </cell>
          <cell r="E29" t="str">
            <v>Integer</v>
          </cell>
          <cell r="F29">
            <v>3</v>
          </cell>
          <cell r="G29">
            <v>280</v>
          </cell>
          <cell r="H29" t="b">
            <v>1</v>
          </cell>
          <cell r="I29" t="str">
            <v/>
          </cell>
          <cell r="J29" t="str">
            <v/>
          </cell>
          <cell r="K29" t="str">
            <v/>
          </cell>
        </row>
        <row r="30">
          <cell r="B30" t="str">
            <v>RF_AGE</v>
          </cell>
          <cell r="C30" t="str">
            <v xml:space="preserve"> back</v>
          </cell>
          <cell r="D30" t="b">
            <v>1</v>
          </cell>
          <cell r="E30" t="str">
            <v>Byte</v>
          </cell>
          <cell r="F30"/>
          <cell r="G30">
            <v>290</v>
          </cell>
          <cell r="H30" t="b">
            <v>1</v>
          </cell>
          <cell r="I30" t="str">
            <v>0,1,9</v>
          </cell>
          <cell r="J30" t="str">
            <v/>
          </cell>
          <cell r="K30" t="str">
            <v/>
          </cell>
        </row>
        <row r="31">
          <cell r="B31" t="str">
            <v>SEX</v>
          </cell>
          <cell r="C31" t="str">
            <v xml:space="preserve"> back</v>
          </cell>
          <cell r="D31" t="b">
            <v>0</v>
          </cell>
          <cell r="E31" t="str">
            <v>Byte</v>
          </cell>
          <cell r="F31"/>
          <cell r="G31">
            <v>300</v>
          </cell>
          <cell r="H31" t="b">
            <v>0</v>
          </cell>
          <cell r="I31" t="str">
            <v>1,2</v>
          </cell>
          <cell r="J31" t="str">
            <v/>
          </cell>
          <cell r="K31" t="str">
            <v/>
          </cell>
        </row>
        <row r="32">
          <cell r="B32" t="str">
            <v>CNTRYB</v>
          </cell>
          <cell r="C32" t="str">
            <v xml:space="preserve"> back</v>
          </cell>
          <cell r="D32" t="b">
            <v>0</v>
          </cell>
          <cell r="E32" t="str">
            <v>Text</v>
          </cell>
          <cell r="F32">
            <v>3</v>
          </cell>
          <cell r="G32">
            <v>310</v>
          </cell>
          <cell r="H32" t="b">
            <v>1</v>
          </cell>
          <cell r="I32"/>
          <cell r="J32" t="str">
            <v/>
          </cell>
          <cell r="K32" t="str">
            <v/>
          </cell>
        </row>
        <row r="33">
          <cell r="B33" t="str">
            <v>CITIZENSHIP</v>
          </cell>
          <cell r="C33" t="str">
            <v xml:space="preserve"> back</v>
          </cell>
          <cell r="D33" t="b">
            <v>0</v>
          </cell>
          <cell r="E33" t="str">
            <v>Text</v>
          </cell>
          <cell r="F33">
            <v>4</v>
          </cell>
          <cell r="G33">
            <v>320</v>
          </cell>
          <cell r="H33" t="b">
            <v>1</v>
          </cell>
          <cell r="I33"/>
          <cell r="J33" t="str">
            <v/>
          </cell>
          <cell r="K33" t="str">
            <v/>
          </cell>
        </row>
        <row r="34">
          <cell r="B34" t="str">
            <v>ISCEDD</v>
          </cell>
          <cell r="C34" t="str">
            <v xml:space="preserve"> back</v>
          </cell>
          <cell r="D34" t="b">
            <v>0</v>
          </cell>
          <cell r="E34" t="str">
            <v>Byte</v>
          </cell>
          <cell r="F34"/>
          <cell r="G34">
            <v>330</v>
          </cell>
          <cell r="H34" t="b">
            <v>1</v>
          </cell>
          <cell r="I34" t="str">
            <v>0,1,2,3,4,5,6,7,8</v>
          </cell>
          <cell r="J34" t="str">
            <v>AGE IS NOT NULL and AGE&gt;=16</v>
          </cell>
          <cell r="K34" t="str">
            <v>9</v>
          </cell>
        </row>
        <row r="35">
          <cell r="B35" t="str">
            <v>ISCED</v>
          </cell>
          <cell r="C35" t="str">
            <v xml:space="preserve"> back</v>
          </cell>
          <cell r="D35" t="b">
            <v>0</v>
          </cell>
          <cell r="E35" t="str">
            <v>Byte</v>
          </cell>
          <cell r="F35"/>
          <cell r="G35">
            <v>340</v>
          </cell>
          <cell r="H35" t="b">
            <v>1</v>
          </cell>
          <cell r="I35" t="str">
            <v>0,3,5</v>
          </cell>
          <cell r="J35" t="str">
            <v>AGE IS NOT NULL and AGE&gt;=16</v>
          </cell>
          <cell r="K35" t="str">
            <v>9</v>
          </cell>
        </row>
        <row r="36">
          <cell r="B36" t="str">
            <v>RF_EDU1</v>
          </cell>
          <cell r="C36" t="str">
            <v xml:space="preserve"> back</v>
          </cell>
          <cell r="D36" t="b">
            <v>1</v>
          </cell>
          <cell r="E36" t="str">
            <v>Byte</v>
          </cell>
          <cell r="F36"/>
          <cell r="G36">
            <v>350</v>
          </cell>
          <cell r="H36" t="b">
            <v>1</v>
          </cell>
          <cell r="I36" t="str">
            <v>0,1</v>
          </cell>
          <cell r="J36" t="str">
            <v>AGE IS NOT NULL and AGE&gt;=16</v>
          </cell>
          <cell r="K36" t="str">
            <v>9</v>
          </cell>
        </row>
        <row r="37">
          <cell r="B37" t="str">
            <v>MAINSTAT</v>
          </cell>
          <cell r="C37" t="str">
            <v xml:space="preserve"> back</v>
          </cell>
          <cell r="D37" t="b">
            <v>0</v>
          </cell>
          <cell r="E37" t="str">
            <v>Byte</v>
          </cell>
          <cell r="F37"/>
          <cell r="G37">
            <v>360</v>
          </cell>
          <cell r="H37" t="b">
            <v>1</v>
          </cell>
          <cell r="I37" t="str">
            <v>1,2,3,4,5,6,7,8</v>
          </cell>
          <cell r="J37" t="str">
            <v>AGE IS NOT NULL and AGE&gt;=16</v>
          </cell>
          <cell r="K37">
            <v>9</v>
          </cell>
        </row>
        <row r="38">
          <cell r="B38" t="str">
            <v>RF_MAINSTAT</v>
          </cell>
          <cell r="C38" t="str">
            <v xml:space="preserve"> back</v>
          </cell>
          <cell r="D38" t="b">
            <v>1</v>
          </cell>
          <cell r="E38" t="str">
            <v>Byte</v>
          </cell>
          <cell r="F38"/>
          <cell r="G38">
            <v>370</v>
          </cell>
          <cell r="H38" t="b">
            <v>1</v>
          </cell>
          <cell r="I38" t="str">
            <v>0,1</v>
          </cell>
          <cell r="J38" t="str">
            <v>AGE IS NOT NULL and AGE&gt;=16</v>
          </cell>
          <cell r="K38" t="str">
            <v>9</v>
          </cell>
        </row>
        <row r="39">
          <cell r="B39" t="str">
            <v>STAPRO</v>
          </cell>
          <cell r="C39" t="str">
            <v xml:space="preserve"> back</v>
          </cell>
          <cell r="D39" t="b">
            <v>0</v>
          </cell>
          <cell r="E39" t="str">
            <v>Byte</v>
          </cell>
          <cell r="F39"/>
          <cell r="G39">
            <v>380</v>
          </cell>
          <cell r="H39" t="b">
            <v>1</v>
          </cell>
          <cell r="I39" t="str">
            <v>1,2,3,4</v>
          </cell>
          <cell r="J39" t="str">
            <v>MAINSTAT IS NOT NULL and MAINSTAT=1</v>
          </cell>
          <cell r="K39">
            <v>9</v>
          </cell>
        </row>
        <row r="40">
          <cell r="B40" t="str">
            <v>EMPST_WKT</v>
          </cell>
          <cell r="C40" t="str">
            <v xml:space="preserve"> back</v>
          </cell>
          <cell r="D40" t="b">
            <v>1</v>
          </cell>
          <cell r="E40" t="str">
            <v>Byte</v>
          </cell>
          <cell r="F40"/>
          <cell r="G40">
            <v>390</v>
          </cell>
          <cell r="H40" t="b">
            <v>1</v>
          </cell>
          <cell r="I40" t="str">
            <v>1,2</v>
          </cell>
          <cell r="J40" t="str">
            <v>MAINSTAT IS NOT NULL and MAINSTAT=1</v>
          </cell>
          <cell r="K40" t="str">
            <v>9</v>
          </cell>
        </row>
        <row r="41">
          <cell r="B41" t="str">
            <v>EMPST_CONTR</v>
          </cell>
          <cell r="C41" t="str">
            <v xml:space="preserve"> back</v>
          </cell>
          <cell r="D41" t="b">
            <v>1</v>
          </cell>
          <cell r="E41" t="str">
            <v>Byte</v>
          </cell>
          <cell r="F41"/>
          <cell r="G41">
            <v>400</v>
          </cell>
          <cell r="H41" t="b">
            <v>1</v>
          </cell>
          <cell r="I41" t="str">
            <v>1,2</v>
          </cell>
          <cell r="J41" t="str">
            <v>STAPRO IS NOT NULL and STAPRO=3</v>
          </cell>
          <cell r="K41" t="str">
            <v>9</v>
          </cell>
        </row>
        <row r="42">
          <cell r="B42" t="str">
            <v>NACE1D</v>
          </cell>
          <cell r="C42" t="str">
            <v xml:space="preserve"> back</v>
          </cell>
          <cell r="D42" t="b">
            <v>1</v>
          </cell>
          <cell r="E42" t="str">
            <v>Text</v>
          </cell>
          <cell r="F42">
            <v>1</v>
          </cell>
          <cell r="G42">
            <v>410</v>
          </cell>
          <cell r="H42" t="b">
            <v>1</v>
          </cell>
          <cell r="I42"/>
          <cell r="J42" t="str">
            <v>MAINSTAT IS NOT NULL and MAINSTAT=1</v>
          </cell>
          <cell r="K42">
            <v>9</v>
          </cell>
        </row>
        <row r="43">
          <cell r="B43" t="str">
            <v>ISCO2D</v>
          </cell>
          <cell r="C43" t="str">
            <v xml:space="preserve"> back</v>
          </cell>
          <cell r="D43" t="b">
            <v>0</v>
          </cell>
          <cell r="E43" t="str">
            <v>Integer</v>
          </cell>
          <cell r="F43">
            <v>2</v>
          </cell>
          <cell r="G43">
            <v>420</v>
          </cell>
          <cell r="H43" t="b">
            <v>1</v>
          </cell>
          <cell r="I43"/>
          <cell r="J43" t="str">
            <v>MAINSTAT IS NOT NULL and MAINSTAT=1</v>
          </cell>
          <cell r="K43">
            <v>-1</v>
          </cell>
        </row>
        <row r="44">
          <cell r="B44" t="str">
            <v>OCC_ICT</v>
          </cell>
          <cell r="C44" t="str">
            <v xml:space="preserve"> back</v>
          </cell>
          <cell r="D44" t="b">
            <v>0</v>
          </cell>
          <cell r="E44" t="str">
            <v>Byte</v>
          </cell>
          <cell r="F44"/>
          <cell r="G44">
            <v>430</v>
          </cell>
          <cell r="H44" t="b">
            <v>1</v>
          </cell>
          <cell r="I44" t="str">
            <v>0,1</v>
          </cell>
          <cell r="J44" t="str">
            <v>MAINSTAT IS NOT NULL and MAINSTAT=1</v>
          </cell>
          <cell r="K44" t="str">
            <v>9</v>
          </cell>
        </row>
        <row r="45">
          <cell r="B45" t="str">
            <v>OCC_MAN</v>
          </cell>
          <cell r="C45" t="str">
            <v xml:space="preserve"> back</v>
          </cell>
          <cell r="D45" t="b">
            <v>0</v>
          </cell>
          <cell r="E45" t="str">
            <v>Byte</v>
          </cell>
          <cell r="F45"/>
          <cell r="G45">
            <v>440</v>
          </cell>
          <cell r="H45" t="b">
            <v>1</v>
          </cell>
          <cell r="I45" t="str">
            <v>0,1</v>
          </cell>
          <cell r="J45" t="str">
            <v>MAINSTAT IS NOT NULL and MAINSTAT=1</v>
          </cell>
          <cell r="K45" t="str">
            <v>9</v>
          </cell>
        </row>
        <row r="46">
          <cell r="B46" t="str">
            <v>INTDATE</v>
          </cell>
          <cell r="C46" t="str">
            <v xml:space="preserve"> back</v>
          </cell>
          <cell r="D46" t="b">
            <v>0</v>
          </cell>
          <cell r="E46" t="str">
            <v>Text</v>
          </cell>
          <cell r="F46">
            <v>10</v>
          </cell>
          <cell r="G46">
            <v>450</v>
          </cell>
          <cell r="H46" t="b">
            <v>0</v>
          </cell>
          <cell r="I46" t="str">
            <v/>
          </cell>
          <cell r="J46" t="str">
            <v/>
          </cell>
          <cell r="K46" t="str">
            <v/>
          </cell>
        </row>
        <row r="47">
          <cell r="B47" t="str">
            <v>INT_TYPE</v>
          </cell>
          <cell r="C47" t="str">
            <v xml:space="preserve"> back</v>
          </cell>
          <cell r="D47" t="b">
            <v>0</v>
          </cell>
          <cell r="E47" t="str">
            <v>Byte</v>
          </cell>
          <cell r="F47"/>
          <cell r="G47">
            <v>460</v>
          </cell>
          <cell r="H47" t="b">
            <v>0</v>
          </cell>
          <cell r="I47" t="str">
            <v>1,2,3,4,5</v>
          </cell>
          <cell r="J47" t="str">
            <v/>
          </cell>
          <cell r="K47" t="str">
            <v/>
          </cell>
        </row>
        <row r="48">
          <cell r="B48" t="str">
            <v>TIME</v>
          </cell>
          <cell r="C48" t="str">
            <v xml:space="preserve"> back</v>
          </cell>
          <cell r="D48" t="b">
            <v>0</v>
          </cell>
          <cell r="E48" t="str">
            <v>Integer</v>
          </cell>
          <cell r="F48">
            <v>3</v>
          </cell>
          <cell r="G48">
            <v>470</v>
          </cell>
          <cell r="H48" t="b">
            <v>0</v>
          </cell>
          <cell r="I48" t="str">
            <v/>
          </cell>
          <cell r="J48" t="str">
            <v/>
          </cell>
          <cell r="K48" t="str">
            <v/>
          </cell>
        </row>
        <row r="49">
          <cell r="B49" t="str">
            <v>IU</v>
          </cell>
          <cell r="C49" t="str">
            <v>b1</v>
          </cell>
          <cell r="D49" t="b">
            <v>0</v>
          </cell>
          <cell r="E49" t="str">
            <v>Byte</v>
          </cell>
          <cell r="F49"/>
          <cell r="G49">
            <v>480</v>
          </cell>
          <cell r="H49" t="b">
            <v>1</v>
          </cell>
          <cell r="I49" t="str">
            <v>1,2,3,4</v>
          </cell>
          <cell r="J49" t="str">
            <v/>
          </cell>
          <cell r="K49" t="str">
            <v/>
          </cell>
        </row>
        <row r="50">
          <cell r="B50" t="str">
            <v>IFU</v>
          </cell>
          <cell r="C50" t="str">
            <v>b2</v>
          </cell>
          <cell r="D50" t="b">
            <v>0</v>
          </cell>
          <cell r="E50" t="str">
            <v>Byte</v>
          </cell>
          <cell r="F50"/>
          <cell r="G50">
            <v>490</v>
          </cell>
          <cell r="H50" t="b">
            <v>1</v>
          </cell>
          <cell r="I50" t="str">
            <v>1,2,3</v>
          </cell>
          <cell r="J50" t="str">
            <v>IU IS NOT NULL and IU=1</v>
          </cell>
          <cell r="K50" t="str">
            <v>9</v>
          </cell>
        </row>
        <row r="51">
          <cell r="B51" t="str">
            <v>IFU_D</v>
          </cell>
          <cell r="C51" t="str">
            <v>b2.1</v>
          </cell>
          <cell r="D51" t="b">
            <v>0</v>
          </cell>
          <cell r="E51" t="str">
            <v>Byte</v>
          </cell>
          <cell r="F51"/>
          <cell r="G51">
            <v>500</v>
          </cell>
          <cell r="H51" t="b">
            <v>1</v>
          </cell>
          <cell r="I51" t="str">
            <v>0,1</v>
          </cell>
          <cell r="J51" t="str">
            <v>IFU IS NOT NULL and IFU=1</v>
          </cell>
          <cell r="K51" t="str">
            <v>9</v>
          </cell>
        </row>
        <row r="52">
          <cell r="B52" t="str">
            <v>IUG_DKPC</v>
          </cell>
          <cell r="C52" t="str">
            <v>b3</v>
          </cell>
          <cell r="D52" t="b">
            <v>0</v>
          </cell>
          <cell r="E52" t="str">
            <v>Byte</v>
          </cell>
          <cell r="F52"/>
          <cell r="G52">
            <v>510</v>
          </cell>
          <cell r="H52" t="b">
            <v>0</v>
          </cell>
          <cell r="I52" t="str">
            <v>0,1</v>
          </cell>
          <cell r="J52" t="str">
            <v>IU IS NOT NULL and IU=1</v>
          </cell>
          <cell r="K52" t="str">
            <v>9</v>
          </cell>
        </row>
        <row r="53">
          <cell r="B53" t="str">
            <v>IUG_LPC</v>
          </cell>
          <cell r="C53" t="str">
            <v>b3</v>
          </cell>
          <cell r="D53" t="b">
            <v>0</v>
          </cell>
          <cell r="E53" t="str">
            <v>Byte</v>
          </cell>
          <cell r="F53"/>
          <cell r="G53">
            <v>520</v>
          </cell>
          <cell r="H53" t="b">
            <v>0</v>
          </cell>
          <cell r="I53" t="str">
            <v>0,1</v>
          </cell>
          <cell r="J53" t="str">
            <v>IU IS NOT NULL and IU=1</v>
          </cell>
          <cell r="K53" t="str">
            <v>9</v>
          </cell>
        </row>
        <row r="54">
          <cell r="B54" t="str">
            <v>IUG_TPC</v>
          </cell>
          <cell r="C54" t="str">
            <v>b3</v>
          </cell>
          <cell r="D54" t="b">
            <v>0</v>
          </cell>
          <cell r="E54" t="str">
            <v>Byte</v>
          </cell>
          <cell r="F54"/>
          <cell r="G54">
            <v>530</v>
          </cell>
          <cell r="H54" t="b">
            <v>0</v>
          </cell>
          <cell r="I54" t="str">
            <v>0,1</v>
          </cell>
          <cell r="J54" t="str">
            <v>IU IS NOT NULL and IU=1</v>
          </cell>
          <cell r="K54" t="str">
            <v>9</v>
          </cell>
        </row>
        <row r="55">
          <cell r="B55" t="str">
            <v>IUG_MP</v>
          </cell>
          <cell r="C55" t="str">
            <v>b3</v>
          </cell>
          <cell r="D55" t="b">
            <v>0</v>
          </cell>
          <cell r="E55" t="str">
            <v>Byte</v>
          </cell>
          <cell r="F55"/>
          <cell r="G55">
            <v>540</v>
          </cell>
          <cell r="H55" t="b">
            <v>0</v>
          </cell>
          <cell r="I55" t="str">
            <v>0,1</v>
          </cell>
          <cell r="J55" t="str">
            <v>IU IS NOT NULL and IU=1</v>
          </cell>
          <cell r="K55" t="str">
            <v>9</v>
          </cell>
        </row>
        <row r="56">
          <cell r="B56" t="str">
            <v>IUG_OTH1</v>
          </cell>
          <cell r="C56" t="str">
            <v>b3</v>
          </cell>
          <cell r="D56" t="b">
            <v>0</v>
          </cell>
          <cell r="E56" t="str">
            <v>Byte</v>
          </cell>
          <cell r="F56"/>
          <cell r="G56">
            <v>550</v>
          </cell>
          <cell r="H56" t="b">
            <v>0</v>
          </cell>
          <cell r="I56" t="str">
            <v>0,1</v>
          </cell>
          <cell r="J56" t="str">
            <v>IU IS NOT NULL and IU=1</v>
          </cell>
          <cell r="K56" t="str">
            <v>9</v>
          </cell>
        </row>
        <row r="57">
          <cell r="B57" t="str">
            <v>IUEM</v>
          </cell>
          <cell r="C57" t="str">
            <v>b4</v>
          </cell>
          <cell r="D57" t="b">
            <v>0</v>
          </cell>
          <cell r="E57" t="str">
            <v>Byte</v>
          </cell>
          <cell r="F57"/>
          <cell r="G57">
            <v>560</v>
          </cell>
          <cell r="H57" t="b">
            <v>0</v>
          </cell>
          <cell r="I57" t="str">
            <v>0,1</v>
          </cell>
          <cell r="J57" t="str">
            <v>IU IS NOT NULL and IU=1</v>
          </cell>
          <cell r="K57" t="str">
            <v>9</v>
          </cell>
        </row>
        <row r="58">
          <cell r="B58" t="str">
            <v>IUPH1</v>
          </cell>
          <cell r="C58" t="str">
            <v>b4</v>
          </cell>
          <cell r="D58" t="b">
            <v>0</v>
          </cell>
          <cell r="E58" t="str">
            <v>Byte</v>
          </cell>
          <cell r="F58"/>
          <cell r="G58">
            <v>570</v>
          </cell>
          <cell r="H58" t="b">
            <v>0</v>
          </cell>
          <cell r="I58" t="str">
            <v>0,1</v>
          </cell>
          <cell r="J58" t="str">
            <v>IU IS NOT NULL and IU=1</v>
          </cell>
          <cell r="K58" t="str">
            <v>9</v>
          </cell>
        </row>
        <row r="59">
          <cell r="B59" t="str">
            <v>IUSNET</v>
          </cell>
          <cell r="C59" t="str">
            <v>b4</v>
          </cell>
          <cell r="D59" t="b">
            <v>0</v>
          </cell>
          <cell r="E59" t="str">
            <v>Byte</v>
          </cell>
          <cell r="F59"/>
          <cell r="G59">
            <v>580</v>
          </cell>
          <cell r="H59" t="b">
            <v>0</v>
          </cell>
          <cell r="I59" t="str">
            <v>0,1</v>
          </cell>
          <cell r="J59" t="str">
            <v>IU IS NOT NULL and IU=1</v>
          </cell>
          <cell r="K59" t="str">
            <v>9</v>
          </cell>
        </row>
        <row r="60">
          <cell r="B60" t="str">
            <v>IUCHAT1</v>
          </cell>
          <cell r="C60" t="str">
            <v>b4</v>
          </cell>
          <cell r="D60" t="b">
            <v>0</v>
          </cell>
          <cell r="E60" t="str">
            <v>Byte</v>
          </cell>
          <cell r="F60"/>
          <cell r="G60">
            <v>590</v>
          </cell>
          <cell r="H60" t="b">
            <v>0</v>
          </cell>
          <cell r="I60" t="str">
            <v>0,1</v>
          </cell>
          <cell r="J60" t="str">
            <v>IU IS NOT NULL and IU=1</v>
          </cell>
          <cell r="K60" t="str">
            <v>9</v>
          </cell>
        </row>
        <row r="61">
          <cell r="B61" t="str">
            <v>IUNW1</v>
          </cell>
          <cell r="C61" t="str">
            <v>b4</v>
          </cell>
          <cell r="D61" t="b">
            <v>0</v>
          </cell>
          <cell r="E61" t="str">
            <v>Byte</v>
          </cell>
          <cell r="F61"/>
          <cell r="G61">
            <v>600</v>
          </cell>
          <cell r="H61" t="b">
            <v>0</v>
          </cell>
          <cell r="I61" t="str">
            <v>0,1</v>
          </cell>
          <cell r="J61" t="str">
            <v>IU IS NOT NULL and IU=1</v>
          </cell>
          <cell r="K61" t="str">
            <v>9</v>
          </cell>
        </row>
        <row r="62">
          <cell r="B62" t="str">
            <v>IHIF</v>
          </cell>
          <cell r="C62" t="str">
            <v>b4</v>
          </cell>
          <cell r="D62" t="b">
            <v>0</v>
          </cell>
          <cell r="E62" t="str">
            <v>Byte</v>
          </cell>
          <cell r="F62"/>
          <cell r="G62">
            <v>610</v>
          </cell>
          <cell r="H62" t="b">
            <v>0</v>
          </cell>
          <cell r="I62" t="str">
            <v>0,1</v>
          </cell>
          <cell r="J62" t="str">
            <v>IU IS NOT NULL and IU=1</v>
          </cell>
          <cell r="K62" t="str">
            <v>9</v>
          </cell>
        </row>
        <row r="63">
          <cell r="B63" t="str">
            <v>IUIF</v>
          </cell>
          <cell r="C63" t="str">
            <v>b4</v>
          </cell>
          <cell r="D63" t="b">
            <v>0</v>
          </cell>
          <cell r="E63" t="str">
            <v>Byte</v>
          </cell>
          <cell r="F63"/>
          <cell r="G63">
            <v>620</v>
          </cell>
          <cell r="H63" t="b">
            <v>0</v>
          </cell>
          <cell r="I63" t="str">
            <v>0,1</v>
          </cell>
          <cell r="J63" t="str">
            <v>IU IS NOT NULL and IU=1</v>
          </cell>
          <cell r="K63" t="str">
            <v>9</v>
          </cell>
        </row>
        <row r="64">
          <cell r="B64" t="str">
            <v>IUPOL2</v>
          </cell>
          <cell r="C64" t="str">
            <v>b4</v>
          </cell>
          <cell r="D64" t="b">
            <v>0</v>
          </cell>
          <cell r="E64" t="str">
            <v>Byte</v>
          </cell>
          <cell r="F64"/>
          <cell r="G64">
            <v>630</v>
          </cell>
          <cell r="H64" t="b">
            <v>0</v>
          </cell>
          <cell r="I64" t="str">
            <v>0,1</v>
          </cell>
          <cell r="J64" t="str">
            <v>IU IS NOT NULL and IU=1</v>
          </cell>
          <cell r="K64" t="str">
            <v>9</v>
          </cell>
        </row>
        <row r="65">
          <cell r="B65" t="str">
            <v>IUVOTE</v>
          </cell>
          <cell r="C65" t="str">
            <v>b4</v>
          </cell>
          <cell r="D65" t="b">
            <v>0</v>
          </cell>
          <cell r="E65" t="str">
            <v>Byte</v>
          </cell>
          <cell r="F65"/>
          <cell r="G65">
            <v>640</v>
          </cell>
          <cell r="H65" t="b">
            <v>0</v>
          </cell>
          <cell r="I65" t="str">
            <v>0,1</v>
          </cell>
          <cell r="J65" t="str">
            <v>IU IS NOT NULL and IU=1</v>
          </cell>
          <cell r="K65" t="str">
            <v>9</v>
          </cell>
        </row>
        <row r="66">
          <cell r="B66" t="str">
            <v>IUJOB</v>
          </cell>
          <cell r="C66" t="str">
            <v>b4</v>
          </cell>
          <cell r="D66" t="b">
            <v>0</v>
          </cell>
          <cell r="E66" t="str">
            <v>Byte</v>
          </cell>
          <cell r="F66"/>
          <cell r="G66">
            <v>650</v>
          </cell>
          <cell r="H66" t="b">
            <v>0</v>
          </cell>
          <cell r="I66" t="str">
            <v>0,1</v>
          </cell>
          <cell r="J66" t="str">
            <v>IU IS NOT NULL and IU=1</v>
          </cell>
          <cell r="K66" t="str">
            <v>9</v>
          </cell>
        </row>
        <row r="67">
          <cell r="B67" t="str">
            <v>IUSELL</v>
          </cell>
          <cell r="C67" t="str">
            <v>b4</v>
          </cell>
          <cell r="D67" t="b">
            <v>0</v>
          </cell>
          <cell r="E67" t="str">
            <v>Byte</v>
          </cell>
          <cell r="F67"/>
          <cell r="G67">
            <v>660</v>
          </cell>
          <cell r="H67" t="b">
            <v>0</v>
          </cell>
          <cell r="I67" t="str">
            <v>0,1</v>
          </cell>
          <cell r="J67" t="str">
            <v>IU IS NOT NULL and IU=1</v>
          </cell>
          <cell r="K67" t="str">
            <v>9</v>
          </cell>
        </row>
        <row r="68">
          <cell r="B68" t="str">
            <v>IUBK</v>
          </cell>
          <cell r="C68" t="str">
            <v>b4</v>
          </cell>
          <cell r="D68" t="b">
            <v>0</v>
          </cell>
          <cell r="E68" t="str">
            <v>Byte</v>
          </cell>
          <cell r="F68"/>
          <cell r="G68">
            <v>670</v>
          </cell>
          <cell r="H68" t="b">
            <v>0</v>
          </cell>
          <cell r="I68" t="str">
            <v>0,1</v>
          </cell>
          <cell r="J68" t="str">
            <v>IU IS NOT NULL and IU=1</v>
          </cell>
          <cell r="K68" t="str">
            <v>9</v>
          </cell>
        </row>
        <row r="69">
          <cell r="B69" t="str">
            <v>IUOLC</v>
          </cell>
          <cell r="C69" t="str">
            <v>b5</v>
          </cell>
          <cell r="D69" t="b">
            <v>0</v>
          </cell>
          <cell r="E69" t="str">
            <v>Byte</v>
          </cell>
          <cell r="F69"/>
          <cell r="G69">
            <v>680</v>
          </cell>
          <cell r="H69" t="b">
            <v>0</v>
          </cell>
          <cell r="I69" t="str">
            <v>0,1</v>
          </cell>
          <cell r="J69" t="str">
            <v>IU IS NOT NULL and IU=1</v>
          </cell>
          <cell r="K69" t="str">
            <v>9</v>
          </cell>
        </row>
        <row r="70">
          <cell r="B70" t="str">
            <v>IUOLM</v>
          </cell>
          <cell r="C70" t="str">
            <v>b5</v>
          </cell>
          <cell r="D70" t="b">
            <v>0</v>
          </cell>
          <cell r="E70" t="str">
            <v>Byte</v>
          </cell>
          <cell r="F70"/>
          <cell r="G70">
            <v>690</v>
          </cell>
          <cell r="H70" t="b">
            <v>0</v>
          </cell>
          <cell r="I70" t="str">
            <v>0,1</v>
          </cell>
          <cell r="J70" t="str">
            <v>IU IS NOT NULL and IU=1</v>
          </cell>
          <cell r="K70" t="str">
            <v>9</v>
          </cell>
        </row>
        <row r="71">
          <cell r="B71" t="str">
            <v>IGOV12IF</v>
          </cell>
          <cell r="C71" t="str">
            <v>c1</v>
          </cell>
          <cell r="D71" t="b">
            <v>0</v>
          </cell>
          <cell r="E71" t="str">
            <v>Byte</v>
          </cell>
          <cell r="F71"/>
          <cell r="G71">
            <v>700</v>
          </cell>
          <cell r="H71" t="b">
            <v>0</v>
          </cell>
          <cell r="I71" t="str">
            <v>0,1</v>
          </cell>
          <cell r="J71" t="str">
            <v>IU IS NOT NULL and IU IN(1,2)</v>
          </cell>
          <cell r="K71" t="str">
            <v>9</v>
          </cell>
        </row>
        <row r="72">
          <cell r="B72" t="str">
            <v>IGOV12FM</v>
          </cell>
          <cell r="C72" t="str">
            <v>c1</v>
          </cell>
          <cell r="D72" t="b">
            <v>0</v>
          </cell>
          <cell r="E72" t="str">
            <v>Byte</v>
          </cell>
          <cell r="F72"/>
          <cell r="G72">
            <v>710</v>
          </cell>
          <cell r="H72" t="b">
            <v>0</v>
          </cell>
          <cell r="I72" t="str">
            <v>0,1</v>
          </cell>
          <cell r="J72" t="str">
            <v>IU IS NOT NULL and IU IN(1,2)</v>
          </cell>
          <cell r="K72" t="str">
            <v>9</v>
          </cell>
        </row>
        <row r="73">
          <cell r="B73" t="str">
            <v>IGOV12RT</v>
          </cell>
          <cell r="C73" t="str">
            <v>c1</v>
          </cell>
          <cell r="D73" t="b">
            <v>0</v>
          </cell>
          <cell r="E73" t="str">
            <v>Byte</v>
          </cell>
          <cell r="F73"/>
          <cell r="G73">
            <v>720</v>
          </cell>
          <cell r="H73" t="b">
            <v>0</v>
          </cell>
          <cell r="I73" t="str">
            <v>0,1</v>
          </cell>
          <cell r="J73" t="str">
            <v>IU IS NOT NULL and IU IN(1,2)</v>
          </cell>
          <cell r="K73" t="str">
            <v>9</v>
          </cell>
        </row>
        <row r="74">
          <cell r="B74" t="str">
            <v>IGOV12RTX_NAP</v>
          </cell>
          <cell r="C74" t="str">
            <v>c2</v>
          </cell>
          <cell r="D74" t="b">
            <v>0</v>
          </cell>
          <cell r="E74" t="str">
            <v>Byte</v>
          </cell>
          <cell r="F74"/>
          <cell r="G74">
            <v>730</v>
          </cell>
          <cell r="H74" t="b">
            <v>0</v>
          </cell>
          <cell r="I74" t="str">
            <v>0,1</v>
          </cell>
          <cell r="J74" t="str">
            <v>IGOV12RT IS NOT NULL and IGOV12RT=0</v>
          </cell>
          <cell r="K74" t="str">
            <v>9</v>
          </cell>
        </row>
        <row r="75">
          <cell r="B75" t="str">
            <v>IGOV12RTX_SNA</v>
          </cell>
          <cell r="C75" t="str">
            <v>c2</v>
          </cell>
          <cell r="D75" t="b">
            <v>0</v>
          </cell>
          <cell r="E75" t="str">
            <v>Byte</v>
          </cell>
          <cell r="F75"/>
          <cell r="G75">
            <v>740</v>
          </cell>
          <cell r="H75" t="b">
            <v>0</v>
          </cell>
          <cell r="I75" t="str">
            <v>0,1</v>
          </cell>
          <cell r="J75" t="str">
            <v>IGOV12RTX_NAP IS NOT NULL and IGOV12RTX_NAP=0</v>
          </cell>
          <cell r="K75" t="str">
            <v>9</v>
          </cell>
        </row>
        <row r="76">
          <cell r="B76" t="str">
            <v>IGOV12RTX_SKL</v>
          </cell>
          <cell r="C76" t="str">
            <v>c2</v>
          </cell>
          <cell r="D76" t="b">
            <v>0</v>
          </cell>
          <cell r="E76" t="str">
            <v>Byte</v>
          </cell>
          <cell r="F76"/>
          <cell r="G76">
            <v>750</v>
          </cell>
          <cell r="H76" t="b">
            <v>0</v>
          </cell>
          <cell r="I76" t="str">
            <v>0,1</v>
          </cell>
          <cell r="J76" t="str">
            <v>IGOV12RTX_NAP IS NOT NULL and IGOV12RTX_NAP=0</v>
          </cell>
          <cell r="K76" t="str">
            <v>9</v>
          </cell>
        </row>
        <row r="77">
          <cell r="B77" t="str">
            <v>IGOV12RTX_SEC</v>
          </cell>
          <cell r="C77" t="str">
            <v>c2</v>
          </cell>
          <cell r="D77" t="b">
            <v>0</v>
          </cell>
          <cell r="E77" t="str">
            <v>Byte</v>
          </cell>
          <cell r="F77"/>
          <cell r="G77">
            <v>760</v>
          </cell>
          <cell r="H77" t="b">
            <v>0</v>
          </cell>
          <cell r="I77" t="str">
            <v>0,1</v>
          </cell>
          <cell r="J77" t="str">
            <v>IGOV12RTX_NAP IS NOT NULL and IGOV12RTX_NAP=0</v>
          </cell>
          <cell r="K77" t="str">
            <v>9</v>
          </cell>
        </row>
        <row r="78">
          <cell r="B78" t="str">
            <v>IGOV12RTX_SIGN</v>
          </cell>
          <cell r="C78" t="str">
            <v>c2</v>
          </cell>
          <cell r="D78" t="b">
            <v>1</v>
          </cell>
          <cell r="E78" t="str">
            <v>Byte</v>
          </cell>
          <cell r="F78"/>
          <cell r="G78">
            <v>770</v>
          </cell>
          <cell r="H78" t="b">
            <v>1</v>
          </cell>
          <cell r="I78" t="str">
            <v>0,1</v>
          </cell>
          <cell r="J78" t="str">
            <v>IGOV12RTX_NAP IS NOT NULL and IGOV12RTX_NAP=0</v>
          </cell>
          <cell r="K78" t="str">
            <v>9</v>
          </cell>
        </row>
        <row r="79">
          <cell r="B79" t="str">
            <v>IGOV12RTX_PXOL</v>
          </cell>
          <cell r="C79" t="str">
            <v>c2</v>
          </cell>
          <cell r="D79" t="b">
            <v>1</v>
          </cell>
          <cell r="E79" t="str">
            <v>Byte</v>
          </cell>
          <cell r="F79"/>
          <cell r="G79">
            <v>780</v>
          </cell>
          <cell r="H79" t="b">
            <v>1</v>
          </cell>
          <cell r="I79" t="str">
            <v>0,1</v>
          </cell>
          <cell r="J79" t="str">
            <v>IGOV12RTX_NAP IS NOT NULL and IGOV12RTX_NAP=0</v>
          </cell>
          <cell r="K79" t="str">
            <v>9</v>
          </cell>
        </row>
        <row r="80">
          <cell r="B80" t="str">
            <v>IGOV12RTX_DEL</v>
          </cell>
          <cell r="C80" t="str">
            <v>c2</v>
          </cell>
          <cell r="D80" t="b">
            <v>0</v>
          </cell>
          <cell r="E80" t="str">
            <v>Byte</v>
          </cell>
          <cell r="F80"/>
          <cell r="G80">
            <v>790</v>
          </cell>
          <cell r="H80" t="b">
            <v>0</v>
          </cell>
          <cell r="I80" t="str">
            <v>0,1</v>
          </cell>
          <cell r="J80" t="str">
            <v>IGOV12RTX_NAP IS NOT NULL and IGOV12RTX_NAP=0</v>
          </cell>
          <cell r="K80" t="str">
            <v>9</v>
          </cell>
        </row>
        <row r="81">
          <cell r="B81" t="str">
            <v>IGOV12RTX_OTH</v>
          </cell>
          <cell r="C81" t="str">
            <v>c2</v>
          </cell>
          <cell r="D81" t="b">
            <v>0</v>
          </cell>
          <cell r="E81" t="str">
            <v>Byte</v>
          </cell>
          <cell r="F81"/>
          <cell r="G81">
            <v>800</v>
          </cell>
          <cell r="H81" t="b">
            <v>0</v>
          </cell>
          <cell r="I81" t="str">
            <v>0,1</v>
          </cell>
          <cell r="J81" t="str">
            <v>IGOV12RTX_NAP IS NOT NULL and IGOV12RTX_NAP=0</v>
          </cell>
          <cell r="K81" t="str">
            <v>9</v>
          </cell>
        </row>
        <row r="82">
          <cell r="B82" t="str">
            <v>IBUY</v>
          </cell>
          <cell r="C82" t="str">
            <v>d01</v>
          </cell>
          <cell r="D82" t="b">
            <v>0</v>
          </cell>
          <cell r="E82" t="str">
            <v>Byte</v>
          </cell>
          <cell r="F82"/>
          <cell r="G82">
            <v>810</v>
          </cell>
          <cell r="H82" t="b">
            <v>1</v>
          </cell>
          <cell r="I82" t="str">
            <v>1,2,3,4</v>
          </cell>
          <cell r="J82" t="str">
            <v>IU IS NOT NULL and IU IN(1,2)</v>
          </cell>
          <cell r="K82" t="str">
            <v>9</v>
          </cell>
        </row>
        <row r="83">
          <cell r="B83" t="str">
            <v>BCLOT1</v>
          </cell>
          <cell r="C83" t="str">
            <v>d02</v>
          </cell>
          <cell r="D83" t="b">
            <v>0</v>
          </cell>
          <cell r="E83" t="str">
            <v>Byte</v>
          </cell>
          <cell r="F83"/>
          <cell r="G83">
            <v>820</v>
          </cell>
          <cell r="H83" t="b">
            <v>0</v>
          </cell>
          <cell r="I83" t="str">
            <v>0,1</v>
          </cell>
          <cell r="J83" t="str">
            <v>IBUY IS NOT NULL and IBUY=1</v>
          </cell>
          <cell r="K83" t="str">
            <v>9</v>
          </cell>
        </row>
        <row r="84">
          <cell r="B84" t="str">
            <v>BSPG</v>
          </cell>
          <cell r="C84" t="str">
            <v>d02</v>
          </cell>
          <cell r="D84" t="b">
            <v>0</v>
          </cell>
          <cell r="E84" t="str">
            <v>Byte</v>
          </cell>
          <cell r="F84"/>
          <cell r="G84">
            <v>830</v>
          </cell>
          <cell r="H84" t="b">
            <v>0</v>
          </cell>
          <cell r="I84" t="str">
            <v>0,1</v>
          </cell>
          <cell r="J84" t="str">
            <v>IBUY IS NOT NULL and IBUY=1</v>
          </cell>
          <cell r="K84" t="str">
            <v>9</v>
          </cell>
        </row>
        <row r="85">
          <cell r="B85" t="str">
            <v>BCG</v>
          </cell>
          <cell r="C85" t="str">
            <v>d02</v>
          </cell>
          <cell r="D85" t="b">
            <v>0</v>
          </cell>
          <cell r="E85" t="str">
            <v>Byte</v>
          </cell>
          <cell r="F85"/>
          <cell r="G85">
            <v>840</v>
          </cell>
          <cell r="H85" t="b">
            <v>0</v>
          </cell>
          <cell r="I85" t="str">
            <v>0,1</v>
          </cell>
          <cell r="J85" t="str">
            <v>IBUY IS NOT NULL and IBUY=1</v>
          </cell>
          <cell r="K85" t="str">
            <v>9</v>
          </cell>
        </row>
        <row r="86">
          <cell r="B86" t="str">
            <v>BFURN1</v>
          </cell>
          <cell r="C86" t="str">
            <v>d02</v>
          </cell>
          <cell r="D86" t="b">
            <v>0</v>
          </cell>
          <cell r="E86" t="str">
            <v>Byte</v>
          </cell>
          <cell r="F86"/>
          <cell r="G86">
            <v>850</v>
          </cell>
          <cell r="H86" t="b">
            <v>0</v>
          </cell>
          <cell r="I86" t="str">
            <v>0,1</v>
          </cell>
          <cell r="J86" t="str">
            <v>IBUY IS NOT NULL and IBUY=1</v>
          </cell>
          <cell r="K86" t="str">
            <v>9</v>
          </cell>
        </row>
        <row r="87">
          <cell r="B87" t="str">
            <v>BMUSG</v>
          </cell>
          <cell r="C87" t="str">
            <v>d02</v>
          </cell>
          <cell r="D87" t="b">
            <v>0</v>
          </cell>
          <cell r="E87" t="str">
            <v>Byte</v>
          </cell>
          <cell r="F87"/>
          <cell r="G87">
            <v>860</v>
          </cell>
          <cell r="H87" t="b">
            <v>0</v>
          </cell>
          <cell r="I87" t="str">
            <v>0,1</v>
          </cell>
          <cell r="J87" t="str">
            <v>IBUY IS NOT NULL and IBUY=1</v>
          </cell>
          <cell r="K87" t="str">
            <v>9</v>
          </cell>
        </row>
        <row r="88">
          <cell r="B88" t="str">
            <v>BFLMG</v>
          </cell>
          <cell r="C88" t="str">
            <v>d02</v>
          </cell>
          <cell r="D88" t="b">
            <v>0</v>
          </cell>
          <cell r="E88" t="str">
            <v>Byte</v>
          </cell>
          <cell r="F88"/>
          <cell r="G88">
            <v>870</v>
          </cell>
          <cell r="H88" t="b">
            <v>0</v>
          </cell>
          <cell r="I88" t="str">
            <v>0,1</v>
          </cell>
          <cell r="J88" t="str">
            <v>IBUY IS NOT NULL and IBUY=1</v>
          </cell>
          <cell r="K88" t="str">
            <v>9</v>
          </cell>
        </row>
        <row r="89">
          <cell r="B89" t="str">
            <v>BBOOKNLG</v>
          </cell>
          <cell r="C89" t="str">
            <v>d02</v>
          </cell>
          <cell r="D89" t="b">
            <v>0</v>
          </cell>
          <cell r="E89" t="str">
            <v>Byte</v>
          </cell>
          <cell r="F89"/>
          <cell r="G89">
            <v>880</v>
          </cell>
          <cell r="H89" t="b">
            <v>0</v>
          </cell>
          <cell r="I89" t="str">
            <v>0,1</v>
          </cell>
          <cell r="J89" t="str">
            <v>IBUY IS NOT NULL and IBUY=1</v>
          </cell>
          <cell r="K89" t="str">
            <v>9</v>
          </cell>
        </row>
        <row r="90">
          <cell r="B90" t="str">
            <v>BHARD1</v>
          </cell>
          <cell r="C90" t="str">
            <v>d02</v>
          </cell>
          <cell r="D90" t="b">
            <v>0</v>
          </cell>
          <cell r="E90" t="str">
            <v>Byte</v>
          </cell>
          <cell r="F90"/>
          <cell r="G90">
            <v>890</v>
          </cell>
          <cell r="H90" t="b">
            <v>0</v>
          </cell>
          <cell r="I90" t="str">
            <v>0,1</v>
          </cell>
          <cell r="J90" t="str">
            <v>IBUY IS NOT NULL and IBUY=1</v>
          </cell>
          <cell r="K90" t="str">
            <v>9</v>
          </cell>
        </row>
        <row r="91">
          <cell r="B91" t="str">
            <v>BEEQU1</v>
          </cell>
          <cell r="C91" t="str">
            <v>d02</v>
          </cell>
          <cell r="D91" t="b">
            <v>0</v>
          </cell>
          <cell r="E91" t="str">
            <v>Byte</v>
          </cell>
          <cell r="F91"/>
          <cell r="G91">
            <v>900</v>
          </cell>
          <cell r="H91" t="b">
            <v>0</v>
          </cell>
          <cell r="I91" t="str">
            <v>0,1</v>
          </cell>
          <cell r="J91" t="str">
            <v>IBUY IS NOT NULL and IBUY=1</v>
          </cell>
          <cell r="K91" t="str">
            <v>9</v>
          </cell>
        </row>
        <row r="92">
          <cell r="B92" t="str">
            <v>BMED1</v>
          </cell>
          <cell r="C92" t="str">
            <v>d02</v>
          </cell>
          <cell r="D92" t="b">
            <v>0</v>
          </cell>
          <cell r="E92" t="str">
            <v>Byte</v>
          </cell>
          <cell r="F92"/>
          <cell r="G92">
            <v>910</v>
          </cell>
          <cell r="H92" t="b">
            <v>0</v>
          </cell>
          <cell r="I92" t="str">
            <v>0,1</v>
          </cell>
          <cell r="J92" t="str">
            <v>IBUY IS NOT NULL and IBUY=1</v>
          </cell>
          <cell r="K92" t="str">
            <v>9</v>
          </cell>
        </row>
        <row r="93">
          <cell r="B93" t="str">
            <v>BFDR</v>
          </cell>
          <cell r="C93" t="str">
            <v>d02</v>
          </cell>
          <cell r="D93" t="b">
            <v>0</v>
          </cell>
          <cell r="E93" t="str">
            <v>Byte</v>
          </cell>
          <cell r="F93"/>
          <cell r="G93">
            <v>920</v>
          </cell>
          <cell r="H93" t="b">
            <v>0</v>
          </cell>
          <cell r="I93" t="str">
            <v>0,1</v>
          </cell>
          <cell r="J93" t="str">
            <v>IBUY IS NOT NULL and IBUY=1</v>
          </cell>
          <cell r="K93" t="str">
            <v>9</v>
          </cell>
        </row>
        <row r="94">
          <cell r="B94" t="str">
            <v>BFDS</v>
          </cell>
          <cell r="C94" t="str">
            <v>d02</v>
          </cell>
          <cell r="D94" t="b">
            <v>0</v>
          </cell>
          <cell r="E94" t="str">
            <v>Byte</v>
          </cell>
          <cell r="F94"/>
          <cell r="G94">
            <v>930</v>
          </cell>
          <cell r="H94" t="b">
            <v>0</v>
          </cell>
          <cell r="I94" t="str">
            <v>0,1</v>
          </cell>
          <cell r="J94" t="str">
            <v>IBUY IS NOT NULL and IBUY=1</v>
          </cell>
          <cell r="K94" t="str">
            <v>9</v>
          </cell>
        </row>
        <row r="95">
          <cell r="B95" t="str">
            <v>BCBW</v>
          </cell>
          <cell r="C95" t="str">
            <v>d02</v>
          </cell>
          <cell r="D95" t="b">
            <v>0</v>
          </cell>
          <cell r="E95" t="str">
            <v>Byte</v>
          </cell>
          <cell r="F95"/>
          <cell r="G95">
            <v>940</v>
          </cell>
          <cell r="H95" t="b">
            <v>0</v>
          </cell>
          <cell r="I95" t="str">
            <v>0,1</v>
          </cell>
          <cell r="J95" t="str">
            <v>IBUY IS NOT NULL and IBUY=1</v>
          </cell>
          <cell r="K95" t="str">
            <v>9</v>
          </cell>
        </row>
        <row r="96">
          <cell r="B96" t="str">
            <v>BCPH</v>
          </cell>
          <cell r="C96" t="str">
            <v>d02</v>
          </cell>
          <cell r="D96" t="b">
            <v>0</v>
          </cell>
          <cell r="E96" t="str">
            <v>Byte</v>
          </cell>
          <cell r="F96"/>
          <cell r="G96">
            <v>950</v>
          </cell>
          <cell r="H96" t="b">
            <v>0</v>
          </cell>
          <cell r="I96" t="str">
            <v>0,1</v>
          </cell>
          <cell r="J96" t="str">
            <v>IBUY IS NOT NULL and IBUY=1</v>
          </cell>
          <cell r="K96" t="str">
            <v>9</v>
          </cell>
        </row>
        <row r="97">
          <cell r="B97" t="str">
            <v>BBMC</v>
          </cell>
          <cell r="C97" t="str">
            <v>d02</v>
          </cell>
          <cell r="D97" t="b">
            <v>0</v>
          </cell>
          <cell r="E97" t="str">
            <v>Byte</v>
          </cell>
          <cell r="F97"/>
          <cell r="G97">
            <v>960</v>
          </cell>
          <cell r="H97" t="b">
            <v>0</v>
          </cell>
          <cell r="I97" t="str">
            <v>0,1</v>
          </cell>
          <cell r="J97" t="str">
            <v>IBUY IS NOT NULL and IBUY=1</v>
          </cell>
          <cell r="K97" t="str">
            <v>9</v>
          </cell>
        </row>
        <row r="98">
          <cell r="B98" t="str">
            <v>BOPG</v>
          </cell>
          <cell r="C98" t="str">
            <v>d02</v>
          </cell>
          <cell r="D98" t="b">
            <v>0</v>
          </cell>
          <cell r="E98" t="str">
            <v>Byte</v>
          </cell>
          <cell r="F98"/>
          <cell r="G98">
            <v>970</v>
          </cell>
          <cell r="H98" t="b">
            <v>0</v>
          </cell>
          <cell r="I98" t="str">
            <v>0,1</v>
          </cell>
          <cell r="J98" t="str">
            <v>IBUY IS NOT NULL and IBUY=1</v>
          </cell>
          <cell r="K98" t="str">
            <v>9</v>
          </cell>
        </row>
        <row r="99">
          <cell r="B99" t="str">
            <v>BPG_ANY</v>
          </cell>
          <cell r="C99" t="str">
            <v>d02</v>
          </cell>
          <cell r="D99" t="b">
            <v>0</v>
          </cell>
          <cell r="E99" t="str">
            <v>Byte</v>
          </cell>
          <cell r="F99"/>
          <cell r="G99">
            <v>980</v>
          </cell>
          <cell r="H99" t="b">
            <v>0</v>
          </cell>
          <cell r="I99" t="str">
            <v>0,1</v>
          </cell>
          <cell r="J99" t="str">
            <v>IBUY IS NOT NULL and IBUY=1</v>
          </cell>
          <cell r="K99" t="str">
            <v>9</v>
          </cell>
        </row>
        <row r="100">
          <cell r="B100" t="str">
            <v>BPG_DOM</v>
          </cell>
          <cell r="C100" t="str">
            <v>d03</v>
          </cell>
          <cell r="D100" t="b">
            <v>0</v>
          </cell>
          <cell r="E100" t="str">
            <v>Byte</v>
          </cell>
          <cell r="F100"/>
          <cell r="G100">
            <v>990</v>
          </cell>
          <cell r="H100" t="b">
            <v>0</v>
          </cell>
          <cell r="I100" t="str">
            <v>0,1</v>
          </cell>
          <cell r="J100" t="str">
            <v>BPG_ANY IS NOT NULL and BPG_ANY=1</v>
          </cell>
          <cell r="K100" t="str">
            <v>9</v>
          </cell>
        </row>
        <row r="101">
          <cell r="B101" t="str">
            <v>BPG_EU</v>
          </cell>
          <cell r="C101" t="str">
            <v>d03</v>
          </cell>
          <cell r="D101" t="b">
            <v>0</v>
          </cell>
          <cell r="E101" t="str">
            <v>Byte</v>
          </cell>
          <cell r="F101"/>
          <cell r="G101">
            <v>1000</v>
          </cell>
          <cell r="H101" t="b">
            <v>0</v>
          </cell>
          <cell r="I101" t="str">
            <v>0,1</v>
          </cell>
          <cell r="J101" t="str">
            <v>BPG_ANY IS NOT NULL and BPG_ANY=1</v>
          </cell>
          <cell r="K101" t="str">
            <v>9</v>
          </cell>
        </row>
        <row r="102">
          <cell r="B102" t="str">
            <v>BPG_WRLD</v>
          </cell>
          <cell r="C102" t="str">
            <v>d03</v>
          </cell>
          <cell r="D102" t="b">
            <v>0</v>
          </cell>
          <cell r="E102" t="str">
            <v>Byte</v>
          </cell>
          <cell r="F102"/>
          <cell r="G102">
            <v>1010</v>
          </cell>
          <cell r="H102" t="b">
            <v>0</v>
          </cell>
          <cell r="I102" t="str">
            <v>0,1</v>
          </cell>
          <cell r="J102" t="str">
            <v>BPG_ANY IS NOT NULL and BPG_ANY=1</v>
          </cell>
          <cell r="K102" t="str">
            <v>9</v>
          </cell>
        </row>
        <row r="103">
          <cell r="B103" t="str">
            <v>BPG_UNK</v>
          </cell>
          <cell r="C103" t="str">
            <v>d03</v>
          </cell>
          <cell r="D103" t="b">
            <v>0</v>
          </cell>
          <cell r="E103" t="str">
            <v>Byte</v>
          </cell>
          <cell r="F103"/>
          <cell r="G103">
            <v>1020</v>
          </cell>
          <cell r="H103" t="b">
            <v>0</v>
          </cell>
          <cell r="I103" t="str">
            <v>0,1</v>
          </cell>
          <cell r="J103" t="str">
            <v>BPG_ANY IS NOT NULL and BPG_ANY=1</v>
          </cell>
          <cell r="K103" t="str">
            <v>9</v>
          </cell>
        </row>
        <row r="104">
          <cell r="B104" t="str">
            <v>BPG_PP</v>
          </cell>
          <cell r="C104" t="str">
            <v>d04</v>
          </cell>
          <cell r="D104" t="b">
            <v>0</v>
          </cell>
          <cell r="E104" t="str">
            <v>Byte</v>
          </cell>
          <cell r="F104"/>
          <cell r="G104">
            <v>1030</v>
          </cell>
          <cell r="H104" t="b">
            <v>1</v>
          </cell>
          <cell r="I104" t="str">
            <v>0,1</v>
          </cell>
          <cell r="J104" t="str">
            <v>BPG_ANY IS NOT NULL and BPG_ANY=1</v>
          </cell>
          <cell r="K104" t="str">
            <v>9</v>
          </cell>
        </row>
        <row r="105">
          <cell r="B105" t="str">
            <v>BMUSS</v>
          </cell>
          <cell r="C105" t="str">
            <v>d05</v>
          </cell>
          <cell r="D105" t="b">
            <v>0</v>
          </cell>
          <cell r="E105" t="str">
            <v>Byte</v>
          </cell>
          <cell r="F105"/>
          <cell r="G105">
            <v>1040</v>
          </cell>
          <cell r="H105" t="b">
            <v>1</v>
          </cell>
          <cell r="I105" t="str">
            <v>0,1</v>
          </cell>
          <cell r="J105" t="str">
            <v>IBUY IS NOT NULL and IBUY=1</v>
          </cell>
          <cell r="K105" t="str">
            <v>9</v>
          </cell>
        </row>
        <row r="106">
          <cell r="B106" t="str">
            <v>BFLMS</v>
          </cell>
          <cell r="C106" t="str">
            <v>d05</v>
          </cell>
          <cell r="D106" t="b">
            <v>0</v>
          </cell>
          <cell r="E106" t="str">
            <v>Byte</v>
          </cell>
          <cell r="F106"/>
          <cell r="G106">
            <v>1050</v>
          </cell>
          <cell r="H106" t="b">
            <v>0</v>
          </cell>
          <cell r="I106" t="str">
            <v>0,1</v>
          </cell>
          <cell r="J106" t="str">
            <v>IBUY IS NOT NULL and IBUY=1</v>
          </cell>
          <cell r="K106" t="str">
            <v>9</v>
          </cell>
        </row>
        <row r="107">
          <cell r="B107" t="str">
            <v>BBOOKNLS</v>
          </cell>
          <cell r="C107" t="str">
            <v>d05</v>
          </cell>
          <cell r="D107" t="b">
            <v>0</v>
          </cell>
          <cell r="E107" t="str">
            <v>Byte</v>
          </cell>
          <cell r="F107"/>
          <cell r="G107">
            <v>1060</v>
          </cell>
          <cell r="H107" t="b">
            <v>0</v>
          </cell>
          <cell r="I107" t="str">
            <v>0,1</v>
          </cell>
          <cell r="J107" t="str">
            <v>IBUY IS NOT NULL and IBUY=1</v>
          </cell>
          <cell r="K107" t="str">
            <v>9</v>
          </cell>
        </row>
        <row r="108">
          <cell r="B108" t="str">
            <v>BGAMES</v>
          </cell>
          <cell r="C108" t="str">
            <v>d05</v>
          </cell>
          <cell r="D108" t="b">
            <v>0</v>
          </cell>
          <cell r="E108" t="str">
            <v>Byte</v>
          </cell>
          <cell r="F108"/>
          <cell r="G108">
            <v>1070</v>
          </cell>
          <cell r="H108" t="b">
            <v>0</v>
          </cell>
          <cell r="I108" t="str">
            <v>0,1</v>
          </cell>
          <cell r="J108" t="str">
            <v>IBUY IS NOT NULL and IBUY=1</v>
          </cell>
          <cell r="K108" t="str">
            <v>9</v>
          </cell>
        </row>
        <row r="109">
          <cell r="B109" t="str">
            <v>BSOFTS</v>
          </cell>
          <cell r="C109" t="str">
            <v>d05</v>
          </cell>
          <cell r="D109" t="b">
            <v>0</v>
          </cell>
          <cell r="E109" t="str">
            <v>Byte</v>
          </cell>
          <cell r="F109"/>
          <cell r="G109">
            <v>1080</v>
          </cell>
          <cell r="H109" t="b">
            <v>0</v>
          </cell>
          <cell r="I109" t="str">
            <v>0,1</v>
          </cell>
          <cell r="J109" t="str">
            <v>IBUY IS NOT NULL and IBUY=1</v>
          </cell>
          <cell r="K109" t="str">
            <v>9</v>
          </cell>
        </row>
        <row r="110">
          <cell r="B110" t="str">
            <v>BHLFTS</v>
          </cell>
          <cell r="C110" t="str">
            <v>d05</v>
          </cell>
          <cell r="D110" t="b">
            <v>0</v>
          </cell>
          <cell r="E110" t="str">
            <v>Byte</v>
          </cell>
          <cell r="F110"/>
          <cell r="G110">
            <v>1090</v>
          </cell>
          <cell r="H110" t="b">
            <v>0</v>
          </cell>
          <cell r="I110" t="str">
            <v>0,1</v>
          </cell>
          <cell r="J110" t="str">
            <v>IBUY IS NOT NULL and IBUY=1</v>
          </cell>
          <cell r="K110" t="str">
            <v>9</v>
          </cell>
        </row>
        <row r="111">
          <cell r="B111" t="str">
            <v>BAPP</v>
          </cell>
          <cell r="C111" t="str">
            <v>d05</v>
          </cell>
          <cell r="D111" t="b">
            <v>0</v>
          </cell>
          <cell r="E111" t="str">
            <v>Byte</v>
          </cell>
          <cell r="F111"/>
          <cell r="G111">
            <v>1100</v>
          </cell>
          <cell r="H111" t="b">
            <v>0</v>
          </cell>
          <cell r="I111" t="str">
            <v>0,1</v>
          </cell>
          <cell r="J111" t="str">
            <v>IBUY IS NOT NULL and IBUY=1</v>
          </cell>
          <cell r="K111" t="str">
            <v>9</v>
          </cell>
        </row>
        <row r="112">
          <cell r="B112" t="str">
            <v>BSTICK</v>
          </cell>
          <cell r="C112" t="str">
            <v>d06</v>
          </cell>
          <cell r="D112" t="b">
            <v>0</v>
          </cell>
          <cell r="E112" t="str">
            <v>Byte</v>
          </cell>
          <cell r="F112"/>
          <cell r="G112">
            <v>1110</v>
          </cell>
          <cell r="H112" t="b">
            <v>0</v>
          </cell>
          <cell r="I112" t="str">
            <v>0,1</v>
          </cell>
          <cell r="J112" t="str">
            <v>IBUY IS NOT NULL and IBUY=1</v>
          </cell>
          <cell r="K112" t="str">
            <v>9</v>
          </cell>
        </row>
        <row r="113">
          <cell r="B113" t="str">
            <v>BCTICK</v>
          </cell>
          <cell r="C113" t="str">
            <v>d06</v>
          </cell>
          <cell r="D113" t="b">
            <v>0</v>
          </cell>
          <cell r="E113" t="str">
            <v>Byte</v>
          </cell>
          <cell r="F113"/>
          <cell r="G113">
            <v>1120</v>
          </cell>
          <cell r="H113" t="b">
            <v>0</v>
          </cell>
          <cell r="I113" t="str">
            <v>0,1</v>
          </cell>
          <cell r="J113" t="str">
            <v>IBUY IS NOT NULL and IBUY=1</v>
          </cell>
          <cell r="K113" t="str">
            <v>9</v>
          </cell>
        </row>
        <row r="114">
          <cell r="B114" t="str">
            <v>BSIMC</v>
          </cell>
          <cell r="C114" t="str">
            <v>d06</v>
          </cell>
          <cell r="D114" t="b">
            <v>0</v>
          </cell>
          <cell r="E114" t="str">
            <v>Byte</v>
          </cell>
          <cell r="F114"/>
          <cell r="G114">
            <v>1130</v>
          </cell>
          <cell r="H114" t="b">
            <v>0</v>
          </cell>
          <cell r="I114" t="str">
            <v>0,1</v>
          </cell>
          <cell r="J114" t="str">
            <v>IBUY IS NOT NULL and IBUY=1</v>
          </cell>
          <cell r="K114" t="str">
            <v>9</v>
          </cell>
        </row>
        <row r="115">
          <cell r="B115" t="str">
            <v>BSUTIL</v>
          </cell>
          <cell r="C115" t="str">
            <v>d06</v>
          </cell>
          <cell r="D115" t="b">
            <v>0</v>
          </cell>
          <cell r="E115" t="str">
            <v>Byte</v>
          </cell>
          <cell r="F115"/>
          <cell r="G115">
            <v>1140</v>
          </cell>
          <cell r="H115" t="b">
            <v>0</v>
          </cell>
          <cell r="I115" t="str">
            <v>0,1</v>
          </cell>
          <cell r="J115" t="str">
            <v>IBUY IS NOT NULL and IBUY=1</v>
          </cell>
          <cell r="K115" t="str">
            <v>9</v>
          </cell>
        </row>
        <row r="116">
          <cell r="B116" t="str">
            <v>BHHS</v>
          </cell>
          <cell r="C116" t="str">
            <v>d06</v>
          </cell>
          <cell r="D116" t="b">
            <v>0</v>
          </cell>
          <cell r="E116" t="str">
            <v>Byte</v>
          </cell>
          <cell r="F116"/>
          <cell r="G116">
            <v>1150</v>
          </cell>
          <cell r="H116" t="b">
            <v>0</v>
          </cell>
          <cell r="I116" t="str">
            <v>0,1</v>
          </cell>
          <cell r="J116" t="str">
            <v>IBUY IS NOT NULL and IBUY=1</v>
          </cell>
          <cell r="K116" t="str">
            <v>9</v>
          </cell>
        </row>
        <row r="117">
          <cell r="B117" t="str">
            <v>BHHS_PP</v>
          </cell>
          <cell r="C117" t="str">
            <v>d07</v>
          </cell>
          <cell r="D117" t="b">
            <v>0</v>
          </cell>
          <cell r="E117" t="str">
            <v>Byte</v>
          </cell>
          <cell r="F117"/>
          <cell r="G117">
            <v>1160</v>
          </cell>
          <cell r="H117" t="b">
            <v>1</v>
          </cell>
          <cell r="I117" t="str">
            <v>0,1</v>
          </cell>
          <cell r="J117" t="str">
            <v>BHHS IS NOT NULL and BHHS=1</v>
          </cell>
          <cell r="K117" t="str">
            <v>9</v>
          </cell>
        </row>
        <row r="118">
          <cell r="B118" t="str">
            <v>BTPS_E</v>
          </cell>
          <cell r="C118" t="str">
            <v>d08</v>
          </cell>
          <cell r="D118" t="b">
            <v>0</v>
          </cell>
          <cell r="E118" t="str">
            <v>Byte</v>
          </cell>
          <cell r="F118"/>
          <cell r="G118">
            <v>1170</v>
          </cell>
          <cell r="H118" t="b">
            <v>0</v>
          </cell>
          <cell r="I118" t="str">
            <v>0,1</v>
          </cell>
          <cell r="J118" t="str">
            <v>IBUY IS NOT NULL and IBUY=1</v>
          </cell>
          <cell r="K118" t="str">
            <v>9</v>
          </cell>
        </row>
        <row r="119">
          <cell r="B119" t="str">
            <v>BTPS_PP</v>
          </cell>
          <cell r="C119" t="str">
            <v>d08</v>
          </cell>
          <cell r="D119" t="b">
            <v>0</v>
          </cell>
          <cell r="E119" t="str">
            <v>Byte</v>
          </cell>
          <cell r="F119"/>
          <cell r="G119">
            <v>1180</v>
          </cell>
          <cell r="H119" t="b">
            <v>0</v>
          </cell>
          <cell r="I119" t="str">
            <v>0,1</v>
          </cell>
          <cell r="J119" t="str">
            <v>IBUY IS NOT NULL and IBUY=1</v>
          </cell>
          <cell r="K119" t="str">
            <v>9</v>
          </cell>
        </row>
        <row r="120">
          <cell r="B120" t="str">
            <v>BRA_E</v>
          </cell>
          <cell r="C120" t="str">
            <v>d09</v>
          </cell>
          <cell r="D120" t="b">
            <v>0</v>
          </cell>
          <cell r="E120" t="str">
            <v>Byte</v>
          </cell>
          <cell r="F120"/>
          <cell r="G120">
            <v>1190</v>
          </cell>
          <cell r="H120" t="b">
            <v>0</v>
          </cell>
          <cell r="I120" t="str">
            <v>0,1</v>
          </cell>
          <cell r="J120" t="str">
            <v>IBUY IS NOT NULL and IBUY=1</v>
          </cell>
          <cell r="K120" t="str">
            <v>9</v>
          </cell>
        </row>
        <row r="121">
          <cell r="B121" t="str">
            <v>BRA_PP</v>
          </cell>
          <cell r="C121" t="str">
            <v>d09</v>
          </cell>
          <cell r="D121" t="b">
            <v>0</v>
          </cell>
          <cell r="E121" t="str">
            <v>Byte</v>
          </cell>
          <cell r="F121"/>
          <cell r="G121">
            <v>1200</v>
          </cell>
          <cell r="H121" t="b">
            <v>0</v>
          </cell>
          <cell r="I121" t="str">
            <v>0,1</v>
          </cell>
          <cell r="J121" t="str">
            <v>IBUY IS NOT NULL and IBUY=1</v>
          </cell>
          <cell r="K121" t="str">
            <v>9</v>
          </cell>
        </row>
        <row r="122">
          <cell r="B122" t="str">
            <v>BOTS</v>
          </cell>
          <cell r="C122" t="str">
            <v>d10</v>
          </cell>
          <cell r="D122" t="b">
            <v>1</v>
          </cell>
          <cell r="E122" t="str">
            <v>Byte</v>
          </cell>
          <cell r="F122"/>
          <cell r="G122">
            <v>1210</v>
          </cell>
          <cell r="H122" t="b">
            <v>1</v>
          </cell>
          <cell r="I122" t="str">
            <v>0,1</v>
          </cell>
          <cell r="J122" t="str">
            <v>IBUY IS NOT NULL and IBUY=1</v>
          </cell>
          <cell r="K122" t="str">
            <v>9</v>
          </cell>
        </row>
        <row r="123">
          <cell r="B123" t="str">
            <v>BF</v>
          </cell>
          <cell r="C123" t="str">
            <v>d11</v>
          </cell>
          <cell r="D123" t="b">
            <v>0</v>
          </cell>
          <cell r="E123" t="str">
            <v>Byte</v>
          </cell>
          <cell r="F123"/>
          <cell r="G123">
            <v>1220</v>
          </cell>
          <cell r="H123" t="b">
            <v>1</v>
          </cell>
          <cell r="I123" t="str">
            <v>1,2,3,4</v>
          </cell>
          <cell r="J123" t="str">
            <v>IBUY IS NOT NULL and IBUY=1</v>
          </cell>
          <cell r="K123" t="str">
            <v>9</v>
          </cell>
        </row>
        <row r="124">
          <cell r="B124" t="str">
            <v>IBV1</v>
          </cell>
          <cell r="C124" t="str">
            <v>d12</v>
          </cell>
          <cell r="D124" t="b">
            <v>0</v>
          </cell>
          <cell r="E124" t="str">
            <v>Byte</v>
          </cell>
          <cell r="F124"/>
          <cell r="G124">
            <v>1230</v>
          </cell>
          <cell r="H124" t="b">
            <v>1</v>
          </cell>
          <cell r="I124" t="str">
            <v>1,2,3,4,5,6,7,8</v>
          </cell>
          <cell r="J124" t="str">
            <v>IBUY IS NOT NULL and IBUY=1</v>
          </cell>
          <cell r="K124" t="str">
            <v>9</v>
          </cell>
        </row>
        <row r="125">
          <cell r="B125" t="str">
            <v>BTFW1</v>
          </cell>
          <cell r="C125" t="str">
            <v>d13</v>
          </cell>
          <cell r="D125" t="b">
            <v>0</v>
          </cell>
          <cell r="E125" t="str">
            <v>Byte</v>
          </cell>
          <cell r="F125"/>
          <cell r="G125">
            <v>1240</v>
          </cell>
          <cell r="H125" t="b">
            <v>0</v>
          </cell>
          <cell r="I125" t="str">
            <v>0,1</v>
          </cell>
          <cell r="J125" t="str">
            <v>IBUY IS NOT NULL and IBUY=1</v>
          </cell>
          <cell r="K125" t="str">
            <v>9</v>
          </cell>
        </row>
        <row r="126">
          <cell r="B126" t="str">
            <v>BDGL1</v>
          </cell>
          <cell r="C126" t="str">
            <v>d13</v>
          </cell>
          <cell r="D126" t="b">
            <v>0</v>
          </cell>
          <cell r="E126" t="str">
            <v>Byte</v>
          </cell>
          <cell r="F126"/>
          <cell r="G126">
            <v>1250</v>
          </cell>
          <cell r="H126" t="b">
            <v>0</v>
          </cell>
          <cell r="I126" t="str">
            <v>0,1</v>
          </cell>
          <cell r="J126" t="str">
            <v>IBUY IS NOT NULL and IBUY=1</v>
          </cell>
          <cell r="K126" t="str">
            <v>9</v>
          </cell>
        </row>
        <row r="127">
          <cell r="B127" t="str">
            <v>BSPD1</v>
          </cell>
          <cell r="C127" t="str">
            <v>d13</v>
          </cell>
          <cell r="D127" t="b">
            <v>0</v>
          </cell>
          <cell r="E127" t="str">
            <v>Byte</v>
          </cell>
          <cell r="F127"/>
          <cell r="G127">
            <v>1260</v>
          </cell>
          <cell r="H127" t="b">
            <v>0</v>
          </cell>
          <cell r="I127" t="str">
            <v>0,1</v>
          </cell>
          <cell r="J127" t="str">
            <v>IBUY IS NOT NULL and IBUY=1</v>
          </cell>
          <cell r="K127" t="str">
            <v>9</v>
          </cell>
        </row>
        <row r="128">
          <cell r="B128" t="str">
            <v>BCPR1</v>
          </cell>
          <cell r="C128" t="str">
            <v>d13</v>
          </cell>
          <cell r="D128" t="b">
            <v>0</v>
          </cell>
          <cell r="E128" t="str">
            <v>Byte</v>
          </cell>
          <cell r="F128"/>
          <cell r="G128">
            <v>1270</v>
          </cell>
          <cell r="H128" t="b">
            <v>0</v>
          </cell>
          <cell r="I128" t="str">
            <v>0,1</v>
          </cell>
          <cell r="J128" t="str">
            <v>IBUY IS NOT NULL and IBUY=1</v>
          </cell>
          <cell r="K128" t="str">
            <v>9</v>
          </cell>
        </row>
        <row r="129">
          <cell r="B129" t="str">
            <v>BWDN1</v>
          </cell>
          <cell r="C129" t="str">
            <v>d13</v>
          </cell>
          <cell r="D129" t="b">
            <v>0</v>
          </cell>
          <cell r="E129" t="str">
            <v>Byte</v>
          </cell>
          <cell r="F129"/>
          <cell r="G129">
            <v>1280</v>
          </cell>
          <cell r="H129" t="b">
            <v>0</v>
          </cell>
          <cell r="I129" t="str">
            <v>0,1</v>
          </cell>
          <cell r="J129" t="str">
            <v>IBUY IS NOT NULL and IBUY=1</v>
          </cell>
          <cell r="K129" t="str">
            <v>9</v>
          </cell>
        </row>
        <row r="130">
          <cell r="B130" t="str">
            <v>BFRA1</v>
          </cell>
          <cell r="C130" t="str">
            <v>d13</v>
          </cell>
          <cell r="D130" t="b">
            <v>0</v>
          </cell>
          <cell r="E130" t="str">
            <v>Byte</v>
          </cell>
          <cell r="F130"/>
          <cell r="G130">
            <v>1290</v>
          </cell>
          <cell r="H130" t="b">
            <v>0</v>
          </cell>
          <cell r="I130" t="str">
            <v>0,1</v>
          </cell>
          <cell r="J130" t="str">
            <v>IBUY IS NOT NULL and IBUY=1</v>
          </cell>
          <cell r="K130" t="str">
            <v>9</v>
          </cell>
        </row>
        <row r="131">
          <cell r="B131" t="str">
            <v>BCR1</v>
          </cell>
          <cell r="C131" t="str">
            <v>d13</v>
          </cell>
          <cell r="D131" t="b">
            <v>0</v>
          </cell>
          <cell r="E131" t="str">
            <v>Byte</v>
          </cell>
          <cell r="F131"/>
          <cell r="G131">
            <v>1300</v>
          </cell>
          <cell r="H131" t="b">
            <v>0</v>
          </cell>
          <cell r="I131" t="str">
            <v>0,1</v>
          </cell>
          <cell r="J131" t="str">
            <v>IBUY IS NOT NULL and IBUY=1</v>
          </cell>
          <cell r="K131" t="str">
            <v>9</v>
          </cell>
        </row>
        <row r="132">
          <cell r="B132" t="str">
            <v>BDNS1</v>
          </cell>
          <cell r="C132" t="str">
            <v>d13</v>
          </cell>
          <cell r="D132" t="b">
            <v>0</v>
          </cell>
          <cell r="E132" t="str">
            <v>Byte</v>
          </cell>
          <cell r="F132"/>
          <cell r="G132">
            <v>1310</v>
          </cell>
          <cell r="H132" t="b">
            <v>0</v>
          </cell>
          <cell r="I132" t="str">
            <v>0,1</v>
          </cell>
          <cell r="J132" t="str">
            <v>IBUY IS NOT NULL and IBUY=1</v>
          </cell>
          <cell r="K132" t="str">
            <v>9</v>
          </cell>
        </row>
        <row r="133">
          <cell r="B133" t="str">
            <v>BOTH2</v>
          </cell>
          <cell r="C133" t="str">
            <v>d13</v>
          </cell>
          <cell r="D133" t="b">
            <v>0</v>
          </cell>
          <cell r="E133" t="str">
            <v>Byte</v>
          </cell>
          <cell r="F133"/>
          <cell r="G133">
            <v>1320</v>
          </cell>
          <cell r="H133" t="b">
            <v>0</v>
          </cell>
          <cell r="I133" t="str">
            <v>0,1</v>
          </cell>
          <cell r="J133" t="str">
            <v>IBUY IS NOT NULL and IBUY=1</v>
          </cell>
          <cell r="K133" t="str">
            <v>9</v>
          </cell>
        </row>
        <row r="134">
          <cell r="B134" t="str">
            <v>BARR2X</v>
          </cell>
          <cell r="C134" t="str">
            <v>d13</v>
          </cell>
          <cell r="D134" t="b">
            <v>0</v>
          </cell>
          <cell r="E134" t="str">
            <v>Byte</v>
          </cell>
          <cell r="F134"/>
          <cell r="G134">
            <v>1330</v>
          </cell>
          <cell r="H134" t="b">
            <v>0</v>
          </cell>
          <cell r="I134" t="str">
            <v>0,1</v>
          </cell>
          <cell r="J134" t="str">
            <v>IBUY IS NOT NULL and IBUY=1</v>
          </cell>
          <cell r="K134" t="str">
            <v>9</v>
          </cell>
        </row>
        <row r="135">
          <cell r="B135" t="str">
            <v>BFIN_IN1</v>
          </cell>
          <cell r="C135" t="str">
            <v>d14</v>
          </cell>
          <cell r="D135" t="b">
            <v>0</v>
          </cell>
          <cell r="E135" t="str">
            <v>Byte</v>
          </cell>
          <cell r="F135"/>
          <cell r="G135">
            <v>1340</v>
          </cell>
          <cell r="H135" t="b">
            <v>0</v>
          </cell>
          <cell r="I135" t="str">
            <v>0,1</v>
          </cell>
          <cell r="J135" t="str">
            <v>IU IS NOT NULL and IU=1</v>
          </cell>
          <cell r="K135" t="str">
            <v>9</v>
          </cell>
        </row>
        <row r="136">
          <cell r="B136" t="str">
            <v>BFIN_CR1</v>
          </cell>
          <cell r="C136" t="str">
            <v>d14</v>
          </cell>
          <cell r="D136" t="b">
            <v>0</v>
          </cell>
          <cell r="E136" t="str">
            <v>Byte</v>
          </cell>
          <cell r="F136"/>
          <cell r="G136">
            <v>1350</v>
          </cell>
          <cell r="H136" t="b">
            <v>0</v>
          </cell>
          <cell r="I136" t="str">
            <v>0,1</v>
          </cell>
          <cell r="J136" t="str">
            <v>IU IS NOT NULL and IU=1</v>
          </cell>
          <cell r="K136" t="str">
            <v>9</v>
          </cell>
        </row>
        <row r="137">
          <cell r="B137" t="str">
            <v>BFIN_SH1</v>
          </cell>
          <cell r="C137" t="str">
            <v>d14</v>
          </cell>
          <cell r="D137" t="b">
            <v>0</v>
          </cell>
          <cell r="E137" t="str">
            <v>Byte</v>
          </cell>
          <cell r="F137"/>
          <cell r="G137">
            <v>1360</v>
          </cell>
          <cell r="H137" t="b">
            <v>0</v>
          </cell>
          <cell r="I137" t="str">
            <v>0,1</v>
          </cell>
          <cell r="J137" t="str">
            <v>IU IS NOT NULL and IU=1</v>
          </cell>
          <cell r="K137" t="str">
            <v>9</v>
          </cell>
        </row>
        <row r="138">
          <cell r="B138" t="str">
            <v>NBSHAB1</v>
          </cell>
          <cell r="C138" t="str">
            <v>d15</v>
          </cell>
          <cell r="D138" t="b">
            <v>0</v>
          </cell>
          <cell r="E138" t="str">
            <v>Byte</v>
          </cell>
          <cell r="F138"/>
          <cell r="G138">
            <v>1370</v>
          </cell>
          <cell r="H138" t="b">
            <v>0</v>
          </cell>
          <cell r="I138" t="str">
            <v>0,1</v>
          </cell>
          <cell r="J138" t="str">
            <v>IU IS NOT NULL and IBUY IS NOT NULL and IU=1 and IBUY IN(2,3,4)</v>
          </cell>
          <cell r="K138" t="str">
            <v>9</v>
          </cell>
        </row>
        <row r="139">
          <cell r="B139" t="str">
            <v>NBSKL1</v>
          </cell>
          <cell r="C139" t="str">
            <v>d15</v>
          </cell>
          <cell r="D139" t="b">
            <v>0</v>
          </cell>
          <cell r="E139" t="str">
            <v>Byte</v>
          </cell>
          <cell r="F139"/>
          <cell r="G139">
            <v>1380</v>
          </cell>
          <cell r="H139" t="b">
            <v>0</v>
          </cell>
          <cell r="I139" t="str">
            <v>0,1</v>
          </cell>
          <cell r="J139" t="str">
            <v>IU IS NOT NULL and IBUY IS NOT NULL and IU=1 and IBUY IN(2,3,4)</v>
          </cell>
          <cell r="K139" t="str">
            <v>9</v>
          </cell>
        </row>
        <row r="140">
          <cell r="B140" t="str">
            <v>NBCD</v>
          </cell>
          <cell r="C140" t="str">
            <v>d15</v>
          </cell>
          <cell r="D140" t="b">
            <v>0</v>
          </cell>
          <cell r="E140" t="str">
            <v>Byte</v>
          </cell>
          <cell r="F140"/>
          <cell r="G140">
            <v>1390</v>
          </cell>
          <cell r="H140" t="b">
            <v>0</v>
          </cell>
          <cell r="I140" t="str">
            <v>0,1</v>
          </cell>
          <cell r="J140" t="str">
            <v>IU IS NOT NULL and IBUY IS NOT NULL and IU=1 and IBUY IN(2,3,4)</v>
          </cell>
          <cell r="K140" t="str">
            <v>9</v>
          </cell>
        </row>
        <row r="141">
          <cell r="B141" t="str">
            <v>NBSR1</v>
          </cell>
          <cell r="C141" t="str">
            <v>d15</v>
          </cell>
          <cell r="D141" t="b">
            <v>0</v>
          </cell>
          <cell r="E141" t="str">
            <v>Byte</v>
          </cell>
          <cell r="F141"/>
          <cell r="G141">
            <v>1400</v>
          </cell>
          <cell r="H141" t="b">
            <v>0</v>
          </cell>
          <cell r="I141" t="str">
            <v>0,1</v>
          </cell>
          <cell r="J141" t="str">
            <v>IU IS NOT NULL and IBUY IS NOT NULL and IU=1 and IBUY IN(2,3,4)</v>
          </cell>
          <cell r="K141" t="str">
            <v>9</v>
          </cell>
        </row>
        <row r="142">
          <cell r="B142" t="str">
            <v>NBPSC1</v>
          </cell>
          <cell r="C142" t="str">
            <v>d15</v>
          </cell>
          <cell r="D142" t="b">
            <v>0</v>
          </cell>
          <cell r="E142" t="str">
            <v>Byte</v>
          </cell>
          <cell r="F142"/>
          <cell r="G142">
            <v>1410</v>
          </cell>
          <cell r="H142" t="b">
            <v>0</v>
          </cell>
          <cell r="I142" t="str">
            <v>0,1</v>
          </cell>
          <cell r="J142" t="str">
            <v>IU IS NOT NULL and IBUY IS NOT NULL and IU=1 and IBUY IN(2,3,4)</v>
          </cell>
          <cell r="K142" t="str">
            <v>9</v>
          </cell>
        </row>
        <row r="143">
          <cell r="B143" t="str">
            <v>NBTRCM1</v>
          </cell>
          <cell r="C143" t="str">
            <v>d15</v>
          </cell>
          <cell r="D143" t="b">
            <v>0</v>
          </cell>
          <cell r="E143" t="str">
            <v>Byte</v>
          </cell>
          <cell r="F143"/>
          <cell r="G143">
            <v>1420</v>
          </cell>
          <cell r="H143" t="b">
            <v>0</v>
          </cell>
          <cell r="I143" t="str">
            <v>0,1</v>
          </cell>
          <cell r="J143" t="str">
            <v>IU IS NOT NULL and IBUY IS NOT NULL and IU=1 and IBUY IN(2,3,4)</v>
          </cell>
          <cell r="K143" t="str">
            <v>9</v>
          </cell>
        </row>
        <row r="144">
          <cell r="B144" t="str">
            <v>NBDNS1</v>
          </cell>
          <cell r="C144" t="str">
            <v>d15</v>
          </cell>
          <cell r="D144" t="b">
            <v>1</v>
          </cell>
          <cell r="E144" t="str">
            <v>Byte</v>
          </cell>
          <cell r="F144"/>
          <cell r="G144">
            <v>1430</v>
          </cell>
          <cell r="H144" t="b">
            <v>1</v>
          </cell>
          <cell r="I144" t="str">
            <v>0,1</v>
          </cell>
          <cell r="J144" t="str">
            <v>IU IS NOT NULL and IBUY IS NOT NULL and IU=1 and IBUY IN(2,3,4)</v>
          </cell>
          <cell r="K144" t="str">
            <v>9</v>
          </cell>
        </row>
        <row r="145">
          <cell r="B145" t="str">
            <v>NBNND</v>
          </cell>
          <cell r="C145" t="str">
            <v>d15</v>
          </cell>
          <cell r="D145" t="b">
            <v>0</v>
          </cell>
          <cell r="E145" t="str">
            <v>Byte</v>
          </cell>
          <cell r="F145"/>
          <cell r="G145">
            <v>1440</v>
          </cell>
          <cell r="H145" t="b">
            <v>0</v>
          </cell>
          <cell r="I145" t="str">
            <v>0,1</v>
          </cell>
          <cell r="J145" t="str">
            <v>IU IS NOT NULL and IBUY IS NOT NULL and IU=1 and IBUY IN(2,3,4)</v>
          </cell>
          <cell r="K145" t="str">
            <v>9</v>
          </cell>
        </row>
        <row r="146">
          <cell r="B146" t="str">
            <v>NBOTH1</v>
          </cell>
          <cell r="C146" t="str">
            <v>d15</v>
          </cell>
          <cell r="D146" t="b">
            <v>0</v>
          </cell>
          <cell r="E146" t="str">
            <v>Byte</v>
          </cell>
          <cell r="F146"/>
          <cell r="G146">
            <v>1450</v>
          </cell>
          <cell r="H146" t="b">
            <v>0</v>
          </cell>
          <cell r="I146" t="str">
            <v>0,1</v>
          </cell>
          <cell r="J146" t="str">
            <v>IU IS NOT NULL and IBUY IS NOT NULL and IU=1 and IBUY IN(2,3,4)</v>
          </cell>
          <cell r="K146" t="str">
            <v>9</v>
          </cell>
        </row>
        <row r="147">
          <cell r="B147" t="str">
            <v>CXFER1</v>
          </cell>
          <cell r="C147" t="str">
            <v>e1</v>
          </cell>
          <cell r="D147" t="b">
            <v>0</v>
          </cell>
          <cell r="E147" t="str">
            <v>Byte</v>
          </cell>
          <cell r="F147"/>
          <cell r="G147">
            <v>1460</v>
          </cell>
          <cell r="H147" t="b">
            <v>0</v>
          </cell>
          <cell r="I147" t="str">
            <v>0,1</v>
          </cell>
          <cell r="J147" t="str">
            <v>IU IS NOT NULL and IU=1</v>
          </cell>
          <cell r="K147" t="str">
            <v>9</v>
          </cell>
        </row>
        <row r="148">
          <cell r="B148" t="str">
            <v>CINSAPP1</v>
          </cell>
          <cell r="C148" t="str">
            <v>e1</v>
          </cell>
          <cell r="D148" t="b">
            <v>0</v>
          </cell>
          <cell r="E148" t="str">
            <v>Byte</v>
          </cell>
          <cell r="F148"/>
          <cell r="G148">
            <v>1470</v>
          </cell>
          <cell r="H148" t="b">
            <v>0</v>
          </cell>
          <cell r="I148" t="str">
            <v>0,1</v>
          </cell>
          <cell r="J148" t="str">
            <v>IU IS NOT NULL and IU=1</v>
          </cell>
          <cell r="K148" t="str">
            <v>9</v>
          </cell>
        </row>
        <row r="149">
          <cell r="B149" t="str">
            <v>CCONF1</v>
          </cell>
          <cell r="C149" t="str">
            <v>e1</v>
          </cell>
          <cell r="D149" t="b">
            <v>0</v>
          </cell>
          <cell r="E149" t="str">
            <v>Byte</v>
          </cell>
          <cell r="F149"/>
          <cell r="G149">
            <v>1480</v>
          </cell>
          <cell r="H149" t="b">
            <v>0</v>
          </cell>
          <cell r="I149" t="str">
            <v>0,1</v>
          </cell>
          <cell r="J149" t="str">
            <v>IU IS NOT NULL and IU=1</v>
          </cell>
          <cell r="K149" t="str">
            <v>9</v>
          </cell>
        </row>
        <row r="150">
          <cell r="B150" t="str">
            <v>CWRD1</v>
          </cell>
          <cell r="C150" t="str">
            <v>e2</v>
          </cell>
          <cell r="D150" t="b">
            <v>0</v>
          </cell>
          <cell r="E150" t="str">
            <v>Byte</v>
          </cell>
          <cell r="F150"/>
          <cell r="G150">
            <v>1490</v>
          </cell>
          <cell r="H150" t="b">
            <v>0</v>
          </cell>
          <cell r="I150" t="str">
            <v>0,1</v>
          </cell>
          <cell r="J150" t="str">
            <v>IU IS NOT NULL and IU=1</v>
          </cell>
          <cell r="K150" t="str">
            <v>9</v>
          </cell>
        </row>
        <row r="151">
          <cell r="B151" t="str">
            <v>CPRES2</v>
          </cell>
          <cell r="C151" t="str">
            <v>e2</v>
          </cell>
          <cell r="D151" t="b">
            <v>0</v>
          </cell>
          <cell r="E151" t="str">
            <v>Byte</v>
          </cell>
          <cell r="F151"/>
          <cell r="G151">
            <v>1500</v>
          </cell>
          <cell r="H151" t="b">
            <v>0</v>
          </cell>
          <cell r="I151" t="str">
            <v>0,1</v>
          </cell>
          <cell r="J151" t="str">
            <v>IU IS NOT NULL and IU=1</v>
          </cell>
          <cell r="K151" t="str">
            <v>9</v>
          </cell>
        </row>
        <row r="152">
          <cell r="B152" t="str">
            <v>CXLS1</v>
          </cell>
          <cell r="C152" t="str">
            <v>e2</v>
          </cell>
          <cell r="D152" t="b">
            <v>0</v>
          </cell>
          <cell r="E152" t="str">
            <v>Byte</v>
          </cell>
          <cell r="F152"/>
          <cell r="G152">
            <v>1510</v>
          </cell>
          <cell r="H152" t="b">
            <v>0</v>
          </cell>
          <cell r="I152" t="str">
            <v>0,1</v>
          </cell>
          <cell r="J152" t="str">
            <v>IU IS NOT NULL and IU=1</v>
          </cell>
          <cell r="K152" t="str">
            <v>9</v>
          </cell>
        </row>
        <row r="153">
          <cell r="B153" t="str">
            <v>CXLSADV1</v>
          </cell>
          <cell r="C153" t="str">
            <v>e2</v>
          </cell>
          <cell r="D153" t="b">
            <v>0</v>
          </cell>
          <cell r="E153" t="str">
            <v>Byte</v>
          </cell>
          <cell r="F153"/>
          <cell r="G153">
            <v>1520</v>
          </cell>
          <cell r="H153" t="b">
            <v>0</v>
          </cell>
          <cell r="I153" t="str">
            <v>0,1</v>
          </cell>
          <cell r="J153" t="str">
            <v>CXLS1 IS NOT NULL and CXLS1=1</v>
          </cell>
          <cell r="K153" t="str">
            <v>9</v>
          </cell>
        </row>
        <row r="154">
          <cell r="B154" t="str">
            <v>CEPVA1</v>
          </cell>
          <cell r="C154" t="str">
            <v>e2</v>
          </cell>
          <cell r="D154" t="b">
            <v>0</v>
          </cell>
          <cell r="E154" t="str">
            <v>Byte</v>
          </cell>
          <cell r="F154"/>
          <cell r="G154">
            <v>1530</v>
          </cell>
          <cell r="H154" t="b">
            <v>0</v>
          </cell>
          <cell r="I154" t="str">
            <v>0,1</v>
          </cell>
          <cell r="J154" t="str">
            <v>IU IS NOT NULL and IU=1</v>
          </cell>
          <cell r="K154" t="str">
            <v>9</v>
          </cell>
        </row>
        <row r="155">
          <cell r="B155" t="str">
            <v>CPRG2</v>
          </cell>
          <cell r="C155" t="str">
            <v>e2</v>
          </cell>
          <cell r="D155" t="b">
            <v>0</v>
          </cell>
          <cell r="E155" t="str">
            <v>Byte</v>
          </cell>
          <cell r="F155"/>
          <cell r="G155">
            <v>1540</v>
          </cell>
          <cell r="H155" t="b">
            <v>0</v>
          </cell>
          <cell r="I155" t="str">
            <v>0,1</v>
          </cell>
          <cell r="J155" t="str">
            <v>IU IS NOT NULL and IU=1</v>
          </cell>
          <cell r="K155" t="str">
            <v>9</v>
          </cell>
        </row>
        <row r="156">
          <cell r="B156" t="str">
            <v>UDI</v>
          </cell>
          <cell r="C156" t="str">
            <v>e3</v>
          </cell>
          <cell r="D156" t="b">
            <v>0</v>
          </cell>
          <cell r="E156" t="str">
            <v>Byte</v>
          </cell>
          <cell r="F156"/>
          <cell r="G156">
            <v>1550</v>
          </cell>
          <cell r="H156" t="b">
            <v>1</v>
          </cell>
          <cell r="I156" t="str">
            <v>0,1</v>
          </cell>
          <cell r="J156" t="str">
            <v>IU IS NOT NULL and IU=1</v>
          </cell>
          <cell r="K156" t="str">
            <v>9</v>
          </cell>
        </row>
        <row r="157">
          <cell r="B157" t="str">
            <v>TIC</v>
          </cell>
          <cell r="C157" t="str">
            <v>e4</v>
          </cell>
          <cell r="D157" t="b">
            <v>0</v>
          </cell>
          <cell r="E157" t="str">
            <v>Byte</v>
          </cell>
          <cell r="F157"/>
          <cell r="G157">
            <v>1560</v>
          </cell>
          <cell r="H157" t="b">
            <v>1</v>
          </cell>
          <cell r="I157" t="str">
            <v>0,1</v>
          </cell>
          <cell r="J157" t="str">
            <v>UDI IS NOT NULL and UDI=1</v>
          </cell>
          <cell r="K157" t="str">
            <v>9</v>
          </cell>
        </row>
        <row r="158">
          <cell r="B158" t="str">
            <v>TICCSFOI</v>
          </cell>
          <cell r="C158" t="str">
            <v>e5</v>
          </cell>
          <cell r="D158" t="b">
            <v>0</v>
          </cell>
          <cell r="E158" t="str">
            <v>Byte</v>
          </cell>
          <cell r="F158"/>
          <cell r="G158">
            <v>1570</v>
          </cell>
          <cell r="H158" t="b">
            <v>1</v>
          </cell>
          <cell r="I158" t="str">
            <v>0,1</v>
          </cell>
          <cell r="J158" t="str">
            <v>TIC IS NOT NULL and TIC=1</v>
          </cell>
          <cell r="K158" t="str">
            <v>9</v>
          </cell>
        </row>
        <row r="159">
          <cell r="B159" t="str">
            <v>TICIDIS</v>
          </cell>
          <cell r="C159" t="str">
            <v>e5</v>
          </cell>
          <cell r="D159" t="b">
            <v>0</v>
          </cell>
          <cell r="E159" t="str">
            <v>Byte</v>
          </cell>
          <cell r="F159"/>
          <cell r="G159">
            <v>1580</v>
          </cell>
          <cell r="H159" t="b">
            <v>1</v>
          </cell>
          <cell r="I159" t="str">
            <v>0,1</v>
          </cell>
          <cell r="J159" t="str">
            <v>TIC IS NOT NULL and TIC=1</v>
          </cell>
          <cell r="K159" t="str">
            <v>9</v>
          </cell>
        </row>
        <row r="160">
          <cell r="B160" t="str">
            <v>TICNIDIS</v>
          </cell>
          <cell r="C160" t="str">
            <v>e5</v>
          </cell>
          <cell r="D160" t="b">
            <v>0</v>
          </cell>
          <cell r="E160" t="str">
            <v>Byte</v>
          </cell>
          <cell r="F160"/>
          <cell r="G160">
            <v>1590</v>
          </cell>
          <cell r="H160" t="b">
            <v>1</v>
          </cell>
          <cell r="I160" t="str">
            <v>0,1</v>
          </cell>
          <cell r="J160" t="str">
            <v>TIC IS NOT NULL and TIC=1</v>
          </cell>
          <cell r="K160" t="str">
            <v>9</v>
          </cell>
        </row>
        <row r="161">
          <cell r="B161" t="str">
            <v>TICXND</v>
          </cell>
          <cell r="C161" t="str">
            <v>e6</v>
          </cell>
          <cell r="D161" t="b">
            <v>0</v>
          </cell>
          <cell r="E161" t="str">
            <v>Byte</v>
          </cell>
          <cell r="F161"/>
          <cell r="G161">
            <v>1600</v>
          </cell>
          <cell r="H161" t="b">
            <v>1</v>
          </cell>
          <cell r="I161" t="str">
            <v>0,1</v>
          </cell>
          <cell r="J161" t="str">
            <v>TIC IS NULL or TIC=0</v>
          </cell>
          <cell r="K161" t="str">
            <v>9</v>
          </cell>
        </row>
        <row r="162">
          <cell r="B162" t="str">
            <v>TICXSKL</v>
          </cell>
          <cell r="C162" t="str">
            <v>e6</v>
          </cell>
          <cell r="D162" t="b">
            <v>0</v>
          </cell>
          <cell r="E162" t="str">
            <v>Byte</v>
          </cell>
          <cell r="F162"/>
          <cell r="G162">
            <v>1610</v>
          </cell>
          <cell r="H162" t="b">
            <v>1</v>
          </cell>
          <cell r="I162" t="str">
            <v>0,1</v>
          </cell>
          <cell r="J162" t="str">
            <v>TIC IS NULL or TIC=0</v>
          </cell>
          <cell r="K162" t="str">
            <v>9</v>
          </cell>
        </row>
        <row r="163">
          <cell r="B163" t="str">
            <v>TICXOTH</v>
          </cell>
          <cell r="C163" t="str">
            <v>e6</v>
          </cell>
          <cell r="D163" t="b">
            <v>0</v>
          </cell>
          <cell r="E163" t="str">
            <v>Byte</v>
          </cell>
          <cell r="F163"/>
          <cell r="G163">
            <v>1620</v>
          </cell>
          <cell r="H163" t="b">
            <v>1</v>
          </cell>
          <cell r="I163" t="str">
            <v>0,1</v>
          </cell>
          <cell r="J163" t="str">
            <v>TIC IS NULL or TIC=0</v>
          </cell>
          <cell r="K163" t="str">
            <v>9</v>
          </cell>
        </row>
        <row r="164">
          <cell r="B164" t="str">
            <v>MAPS_RPS</v>
          </cell>
          <cell r="C164" t="str">
            <v>f1</v>
          </cell>
          <cell r="D164" t="b">
            <v>0</v>
          </cell>
          <cell r="E164" t="str">
            <v>Byte</v>
          </cell>
          <cell r="F164"/>
          <cell r="G164">
            <v>1630</v>
          </cell>
          <cell r="H164" t="b">
            <v>0</v>
          </cell>
          <cell r="I164" t="str">
            <v>0,1</v>
          </cell>
          <cell r="J164" t="str">
            <v>IU IS NOT NULL and IU=1</v>
          </cell>
          <cell r="K164" t="str">
            <v>9</v>
          </cell>
        </row>
        <row r="165">
          <cell r="B165" t="str">
            <v>MAPS_RRGL</v>
          </cell>
          <cell r="C165" t="str">
            <v>f1</v>
          </cell>
          <cell r="D165" t="b">
            <v>0</v>
          </cell>
          <cell r="E165" t="str">
            <v>Byte</v>
          </cell>
          <cell r="F165"/>
          <cell r="G165">
            <v>1640</v>
          </cell>
          <cell r="H165" t="b">
            <v>0</v>
          </cell>
          <cell r="I165" t="str">
            <v>0,1</v>
          </cell>
          <cell r="J165" t="str">
            <v>IU IS NOT NULL and IU=1</v>
          </cell>
          <cell r="K165" t="str">
            <v>9</v>
          </cell>
        </row>
        <row r="166">
          <cell r="B166" t="str">
            <v>MAPS_LAP</v>
          </cell>
          <cell r="C166" t="str">
            <v>f1</v>
          </cell>
          <cell r="D166" t="b">
            <v>0</v>
          </cell>
          <cell r="E166" t="str">
            <v>Byte</v>
          </cell>
          <cell r="F166"/>
          <cell r="G166">
            <v>1650</v>
          </cell>
          <cell r="H166" t="b">
            <v>0</v>
          </cell>
          <cell r="I166" t="str">
            <v>0,1</v>
          </cell>
          <cell r="J166" t="str">
            <v>IU IS NOT NULL and IU=1</v>
          </cell>
          <cell r="K166" t="str">
            <v>9</v>
          </cell>
        </row>
        <row r="167">
          <cell r="B167" t="str">
            <v>MAPS_RAAD</v>
          </cell>
          <cell r="C167" t="str">
            <v>f1</v>
          </cell>
          <cell r="D167" t="b">
            <v>0</v>
          </cell>
          <cell r="E167" t="str">
            <v>Byte</v>
          </cell>
          <cell r="F167"/>
          <cell r="G167">
            <v>1660</v>
          </cell>
          <cell r="H167" t="b">
            <v>0</v>
          </cell>
          <cell r="I167" t="str">
            <v>0,1</v>
          </cell>
          <cell r="J167" t="str">
            <v>IU IS NOT NULL and IU=1</v>
          </cell>
          <cell r="K167" t="str">
            <v>9</v>
          </cell>
        </row>
        <row r="168">
          <cell r="B168" t="str">
            <v>MAPS_CWSC</v>
          </cell>
          <cell r="C168" t="str">
            <v>f1</v>
          </cell>
          <cell r="D168" t="b">
            <v>0</v>
          </cell>
          <cell r="E168" t="str">
            <v>Byte</v>
          </cell>
          <cell r="F168"/>
          <cell r="G168">
            <v>1670</v>
          </cell>
          <cell r="H168" t="b">
            <v>0</v>
          </cell>
          <cell r="I168" t="str">
            <v>0,1</v>
          </cell>
          <cell r="J168" t="str">
            <v>IU IS NOT NULL and IU=1</v>
          </cell>
          <cell r="K168" t="str">
            <v>9</v>
          </cell>
        </row>
        <row r="169">
          <cell r="B169" t="str">
            <v>MAPS_APD</v>
          </cell>
          <cell r="C169" t="str">
            <v>f1</v>
          </cell>
          <cell r="D169" t="b">
            <v>0</v>
          </cell>
          <cell r="E169" t="str">
            <v>Byte</v>
          </cell>
          <cell r="F169"/>
          <cell r="G169">
            <v>1680</v>
          </cell>
          <cell r="H169" t="b">
            <v>0</v>
          </cell>
          <cell r="I169" t="str">
            <v>0,1</v>
          </cell>
          <cell r="J169" t="str">
            <v>IU IS NOT NULL and IU=1</v>
          </cell>
          <cell r="K169" t="str">
            <v>9</v>
          </cell>
        </row>
        <row r="170">
          <cell r="B170" t="str">
            <v>COOK1</v>
          </cell>
          <cell r="C170" t="str">
            <v>f2</v>
          </cell>
          <cell r="D170" t="b">
            <v>0</v>
          </cell>
          <cell r="E170" t="str">
            <v>Byte</v>
          </cell>
          <cell r="F170"/>
          <cell r="G170">
            <v>1690</v>
          </cell>
          <cell r="H170" t="b">
            <v>1</v>
          </cell>
          <cell r="I170" t="str">
            <v>0,1</v>
          </cell>
          <cell r="J170" t="str">
            <v>IU IS NOT NULL and IU=1</v>
          </cell>
          <cell r="K170" t="str">
            <v>9</v>
          </cell>
        </row>
        <row r="171">
          <cell r="B171" t="str">
            <v>PCOOK1</v>
          </cell>
          <cell r="C171" t="str">
            <v>f3</v>
          </cell>
          <cell r="D171" t="b">
            <v>0</v>
          </cell>
          <cell r="E171" t="str">
            <v>Byte</v>
          </cell>
          <cell r="F171"/>
          <cell r="G171">
            <v>1700</v>
          </cell>
          <cell r="H171" t="b">
            <v>1</v>
          </cell>
          <cell r="I171" t="str">
            <v>0,1</v>
          </cell>
          <cell r="J171" t="str">
            <v>IU IS NOT NULL and IU=1</v>
          </cell>
          <cell r="K171" t="str">
            <v>9</v>
          </cell>
        </row>
        <row r="172">
          <cell r="B172" t="str">
            <v>CCOOK</v>
          </cell>
          <cell r="C172" t="str">
            <v>f4</v>
          </cell>
          <cell r="D172" t="b">
            <v>1</v>
          </cell>
          <cell r="E172" t="str">
            <v>Byte</v>
          </cell>
          <cell r="F172"/>
          <cell r="G172">
            <v>1710</v>
          </cell>
          <cell r="H172" t="b">
            <v>1</v>
          </cell>
          <cell r="I172" t="str">
            <v>0,1,2</v>
          </cell>
          <cell r="J172" t="str">
            <v>IU IS NOT NULL and IU=1</v>
          </cell>
          <cell r="K172" t="str">
            <v>9</v>
          </cell>
        </row>
        <row r="173">
          <cell r="B173" t="str">
            <v>USLCOOK</v>
          </cell>
          <cell r="C173" t="str">
            <v>f5</v>
          </cell>
          <cell r="D173" t="b">
            <v>0</v>
          </cell>
          <cell r="E173" t="str">
            <v>Byte</v>
          </cell>
          <cell r="F173"/>
          <cell r="G173">
            <v>1720</v>
          </cell>
          <cell r="H173" t="b">
            <v>1</v>
          </cell>
          <cell r="I173" t="str">
            <v>0,1</v>
          </cell>
          <cell r="J173" t="str">
            <v>IU IS NOT NULL and IU=1</v>
          </cell>
          <cell r="K173" t="str">
            <v>9</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Set>
  </externalBook>
</externalLink>
</file>

<file path=xl/theme/theme1.xml><?xml version="1.0" encoding="utf-8"?>
<a:theme xmlns:a="http://schemas.openxmlformats.org/drawingml/2006/main" name="Office Theme">
  <a:themeElements>
    <a:clrScheme name="Custom 10">
      <a:dk1>
        <a:sysClr val="windowText" lastClr="000000"/>
      </a:dk1>
      <a:lt1>
        <a:sysClr val="window" lastClr="FFFFFF"/>
      </a:lt1>
      <a:dk2>
        <a:srgbClr val="3B3B3B"/>
      </a:dk2>
      <a:lt2>
        <a:srgbClr val="D4D2D0"/>
      </a:lt2>
      <a:accent1>
        <a:srgbClr val="6EA0B0"/>
      </a:accent1>
      <a:accent2>
        <a:srgbClr val="B0B0B0"/>
      </a:accent2>
      <a:accent3>
        <a:srgbClr val="D8D8D8"/>
      </a:accent3>
      <a:accent4>
        <a:srgbClr val="748560"/>
      </a:accent4>
      <a:accent5>
        <a:srgbClr val="9E9273"/>
      </a:accent5>
      <a:accent6>
        <a:srgbClr val="7E848D"/>
      </a:accent6>
      <a:hlink>
        <a:srgbClr val="009999"/>
      </a:hlink>
      <a:folHlink>
        <a:srgbClr val="A7C6CF"/>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E3E320-03D3-482F-B861-D5CE526F092A}">
  <dimension ref="A1:A55"/>
  <sheetViews>
    <sheetView tabSelected="1" workbookViewId="0"/>
  </sheetViews>
  <sheetFormatPr defaultRowHeight="15" x14ac:dyDescent="0.25"/>
  <sheetData>
    <row r="1" spans="1:1" x14ac:dyDescent="0.25">
      <c r="A1" s="199" t="s">
        <v>362</v>
      </c>
    </row>
    <row r="3" spans="1:1" x14ac:dyDescent="0.25">
      <c r="A3" s="174" t="s">
        <v>346</v>
      </c>
    </row>
    <row r="4" spans="1:1" x14ac:dyDescent="0.25">
      <c r="A4" s="175" t="s">
        <v>347</v>
      </c>
    </row>
    <row r="5" spans="1:1" x14ac:dyDescent="0.25">
      <c r="A5" s="173" t="s">
        <v>273</v>
      </c>
    </row>
    <row r="6" spans="1:1" x14ac:dyDescent="0.25">
      <c r="A6" s="173" t="s">
        <v>274</v>
      </c>
    </row>
    <row r="7" spans="1:1" x14ac:dyDescent="0.25">
      <c r="A7" s="173" t="s">
        <v>275</v>
      </c>
    </row>
    <row r="8" spans="1:1" x14ac:dyDescent="0.25">
      <c r="A8" s="173" t="s">
        <v>276</v>
      </c>
    </row>
    <row r="9" spans="1:1" x14ac:dyDescent="0.25">
      <c r="A9" s="173" t="s">
        <v>293</v>
      </c>
    </row>
    <row r="10" spans="1:1" x14ac:dyDescent="0.25">
      <c r="A10" s="173" t="s">
        <v>277</v>
      </c>
    </row>
    <row r="11" spans="1:1" x14ac:dyDescent="0.25">
      <c r="A11" s="173" t="s">
        <v>300</v>
      </c>
    </row>
    <row r="12" spans="1:1" x14ac:dyDescent="0.25">
      <c r="A12" s="173" t="s">
        <v>301</v>
      </c>
    </row>
    <row r="13" spans="1:1" x14ac:dyDescent="0.25">
      <c r="A13" s="173" t="s">
        <v>278</v>
      </c>
    </row>
    <row r="14" spans="1:1" x14ac:dyDescent="0.25">
      <c r="A14" s="173" t="s">
        <v>279</v>
      </c>
    </row>
    <row r="15" spans="1:1" x14ac:dyDescent="0.25">
      <c r="A15" s="173" t="s">
        <v>302</v>
      </c>
    </row>
    <row r="16" spans="1:1" x14ac:dyDescent="0.25">
      <c r="A16" s="173" t="s">
        <v>327</v>
      </c>
    </row>
    <row r="17" spans="1:1" x14ac:dyDescent="0.25">
      <c r="A17" s="173" t="s">
        <v>280</v>
      </c>
    </row>
    <row r="18" spans="1:1" x14ac:dyDescent="0.25">
      <c r="A18" s="173" t="s">
        <v>281</v>
      </c>
    </row>
    <row r="19" spans="1:1" x14ac:dyDescent="0.25">
      <c r="A19" s="173" t="s">
        <v>282</v>
      </c>
    </row>
    <row r="20" spans="1:1" x14ac:dyDescent="0.25">
      <c r="A20" s="173" t="s">
        <v>283</v>
      </c>
    </row>
    <row r="21" spans="1:1" x14ac:dyDescent="0.25">
      <c r="A21" s="173" t="s">
        <v>284</v>
      </c>
    </row>
    <row r="22" spans="1:1" x14ac:dyDescent="0.25">
      <c r="A22" s="173" t="s">
        <v>285</v>
      </c>
    </row>
    <row r="23" spans="1:1" x14ac:dyDescent="0.25">
      <c r="A23" s="173" t="s">
        <v>336</v>
      </c>
    </row>
    <row r="24" spans="1:1" x14ac:dyDescent="0.25">
      <c r="A24" s="173" t="s">
        <v>286</v>
      </c>
    </row>
    <row r="25" spans="1:1" x14ac:dyDescent="0.25">
      <c r="A25" s="173" t="s">
        <v>251</v>
      </c>
    </row>
    <row r="26" spans="1:1" x14ac:dyDescent="0.25">
      <c r="A26" s="173" t="s">
        <v>252</v>
      </c>
    </row>
    <row r="27" spans="1:1" x14ac:dyDescent="0.25">
      <c r="A27" s="173" t="s">
        <v>253</v>
      </c>
    </row>
    <row r="28" spans="1:1" x14ac:dyDescent="0.25">
      <c r="A28" s="173" t="s">
        <v>254</v>
      </c>
    </row>
    <row r="29" spans="1:1" x14ac:dyDescent="0.25">
      <c r="A29" s="173" t="s">
        <v>255</v>
      </c>
    </row>
    <row r="30" spans="1:1" x14ac:dyDescent="0.25">
      <c r="A30" s="173" t="s">
        <v>256</v>
      </c>
    </row>
    <row r="31" spans="1:1" x14ac:dyDescent="0.25">
      <c r="A31" s="173" t="s">
        <v>257</v>
      </c>
    </row>
    <row r="32" spans="1:1" x14ac:dyDescent="0.25">
      <c r="A32" s="173" t="s">
        <v>258</v>
      </c>
    </row>
    <row r="33" spans="1:1" x14ac:dyDescent="0.25">
      <c r="A33" s="173" t="s">
        <v>259</v>
      </c>
    </row>
    <row r="34" spans="1:1" x14ac:dyDescent="0.25">
      <c r="A34" s="173" t="s">
        <v>260</v>
      </c>
    </row>
    <row r="35" spans="1:1" x14ac:dyDescent="0.25">
      <c r="A35" s="173" t="s">
        <v>261</v>
      </c>
    </row>
    <row r="36" spans="1:1" x14ac:dyDescent="0.25">
      <c r="A36" s="173" t="s">
        <v>262</v>
      </c>
    </row>
    <row r="37" spans="1:1" x14ac:dyDescent="0.25">
      <c r="A37" s="173" t="s">
        <v>263</v>
      </c>
    </row>
    <row r="38" spans="1:1" x14ac:dyDescent="0.25">
      <c r="A38" s="173" t="s">
        <v>306</v>
      </c>
    </row>
    <row r="39" spans="1:1" x14ac:dyDescent="0.25">
      <c r="A39" s="173" t="s">
        <v>264</v>
      </c>
    </row>
    <row r="40" spans="1:1" x14ac:dyDescent="0.25">
      <c r="A40" s="173" t="s">
        <v>299</v>
      </c>
    </row>
    <row r="41" spans="1:1" x14ac:dyDescent="0.25">
      <c r="A41" s="173" t="s">
        <v>307</v>
      </c>
    </row>
    <row r="42" spans="1:1" x14ac:dyDescent="0.25">
      <c r="A42" s="173" t="s">
        <v>315</v>
      </c>
    </row>
    <row r="43" spans="1:1" x14ac:dyDescent="0.25">
      <c r="A43" s="173" t="s">
        <v>265</v>
      </c>
    </row>
    <row r="44" spans="1:1" x14ac:dyDescent="0.25">
      <c r="A44" s="173" t="s">
        <v>310</v>
      </c>
    </row>
    <row r="45" spans="1:1" x14ac:dyDescent="0.25">
      <c r="A45" s="173" t="s">
        <v>324</v>
      </c>
    </row>
    <row r="46" spans="1:1" x14ac:dyDescent="0.25">
      <c r="A46" s="173" t="s">
        <v>266</v>
      </c>
    </row>
    <row r="47" spans="1:1" x14ac:dyDescent="0.25">
      <c r="A47" s="173" t="s">
        <v>309</v>
      </c>
    </row>
    <row r="48" spans="1:1" x14ac:dyDescent="0.25">
      <c r="A48" s="173" t="s">
        <v>267</v>
      </c>
    </row>
    <row r="49" spans="1:1" x14ac:dyDescent="0.25">
      <c r="A49" s="173" t="s">
        <v>268</v>
      </c>
    </row>
    <row r="50" spans="1:1" x14ac:dyDescent="0.25">
      <c r="A50" s="173" t="s">
        <v>269</v>
      </c>
    </row>
    <row r="51" spans="1:1" x14ac:dyDescent="0.25">
      <c r="A51" s="173" t="s">
        <v>270</v>
      </c>
    </row>
    <row r="52" spans="1:1" x14ac:dyDescent="0.25">
      <c r="A52" s="173" t="s">
        <v>311</v>
      </c>
    </row>
    <row r="53" spans="1:1" x14ac:dyDescent="0.25">
      <c r="A53" s="173" t="s">
        <v>271</v>
      </c>
    </row>
    <row r="54" spans="1:1" x14ac:dyDescent="0.25">
      <c r="A54" s="173" t="s">
        <v>308</v>
      </c>
    </row>
    <row r="55" spans="1:1" x14ac:dyDescent="0.25">
      <c r="A55" s="173" t="s">
        <v>272</v>
      </c>
    </row>
  </sheetData>
  <hyperlinks>
    <hyperlink ref="A5" location="'Q1'!A1" display="Q1 - Table 1: Proportion of persons aged between 16 and 74 years old using the internet in the 3 months prior to the interview, Portugal and EU-27, 2010-2024" xr:uid="{6A3433F5-7511-4B87-9CBA-B7D99A6851F7}"/>
    <hyperlink ref="A6" location="'Q2'!A1" display="Q2 - Table 2: Proportion of persons aged  between 16 and 74 years old using the internet in the 3 months prior to the interview, total and by some sociodemographic characteristics (sex, age group, education attainment level, employment situation, quintiles of equivalent income), Portugal, 2024" xr:uid="{4FEE1F8F-FFB7-4B03-B1EF-75F6ED9782E2}"/>
    <hyperlink ref="A7" location="'Q3'!A1" display="Q3 - Table 3: Proportion of persons aged between 16 and 74 years old using the internet in the 3 months prior to the interview, total and by NUTS 2, 2024" xr:uid="{246F606B-1F37-4F19-A07E-4DF4618E7DB6}"/>
    <hyperlink ref="A8" location="'Q4'!A1" display="Q4 - Table 4: Proportion of persons aged 16 to 74 years using the internet in the 3 months prior to the interview by internet activities, Portugal, 2022-2024" xr:uid="{8472AB2D-EE59-4183-9E98-02D20CD6E02D}"/>
    <hyperlink ref="A9" location="'Q5'!A1" display="Q5 - Table 5: Proportion of persons aged 16 to 74 years accessing websites of public authorities in the 12 months prior to the interview, total and by purpose of access, Portugal and EU-27, 2022-2024" xr:uid="{AAF9D061-C671-40E3-876F-B8FD1F528FAD}"/>
    <hyperlink ref="A10" location="'Q6'!A1" display="Q6 - Table 6: Proportion of persons aged 16 to 74 years accessing websites of public authorities in the 12 months prior to the interview, by purpose of access, total and by NUTS 2, 2024" xr:uid="{9CE5CB8B-3B86-4F55-B858-B2E5D4DC76F0}"/>
    <hyperlink ref="A11" location="'Q7'!A1" display="Q7 - Table 7: Proportion of persons aged 16 to 74 years accessing websites of public authorities in the 12 months prior to the interview, total and by some sociodemographic characteristics (sex, age group, education attainment level, employment situation, quintiles of equivalent income), Portugal, 2024" xr:uid="{EF0B6C44-0A66-466D-A869-0712BE0BF627}"/>
    <hyperlink ref="A12" location="'Q8'!A1" display="Q8 - Table 8: Proportion of persons aged 16 to 74 years having encountered problems when accessing websites of public authorities in the 12 months prior to the interview, by type of problem, Portugal, 2024" xr:uid="{05DE58F3-96BF-43E9-B2A5-F1A7234A5AF0}"/>
    <hyperlink ref="A13" location="'Q9'!A1" display="Q9 - Table 9: Proportion of persons aged 16 to 74 years using e-commerce in the 3 months prior to the interview, Portugal and EU-27, 2010-2024" xr:uid="{573A1139-4E22-4C33-8F8B-C0DE0639AA10}"/>
    <hyperlink ref="A14" location="'Q10'!A1" display="Q10 - Table 10: Proportion of persons aged 16 to 74 years using e-commerce in the 3 months prior to the interview, NUTS 2, 2024" xr:uid="{01B72FE1-6701-4915-88BB-E8B56A60C9F1}"/>
    <hyperlink ref="A15" location="'Q11'!A1" display="Q11 - Table 11: Proportion of persons aged between 16 and 74 years old using e-commerce in the 3 months prior to the interview, total and by some sociodemographic characteristics (sex, age group, education attainment level, employment situation, quintiles of equivalent income), Portugal, 2024" xr:uid="{C5E23C49-89A8-4A67-A7D2-E7454AAF6AF8}"/>
    <hyperlink ref="A16" location="'Q12'!A1" display="Q12 - Table 12: Proportion of persons aged 16 to 74 years using e-commerce in the 3 months prior to the interview by goods or services ordered, Portugal, 2024" xr:uid="{C76AB856-13C2-4938-8A74-556B71E9A9E9}"/>
    <hyperlink ref="A17" location="'Q13'!A1" display="Q13 - Table 13: Proportion of persons aged 16 to 74 years by behavior when stop using computer equipment, by type of equipment, Portugal, 2024" xr:uid="{E2AE1051-6979-4025-9CF8-D48BE07939B3}"/>
    <hyperlink ref="A18" location="'Q14'!A1" display="Q14 - Table 14: Proportion of persons aged 16 to 74 years by behavior when buying computer equipment, Portugal, 2024" xr:uid="{4ABDD5B8-FDBD-43A1-A28F-3C9E83FBA942}"/>
    <hyperlink ref="A19" location="'Q15'!A1" display="Q15 - Table 15: Proportion of persons aged 16 to 74 years using equipment or systems connected to the internet (Internet Of Things – IoT), total and NUTS 2, 2024" xr:uid="{0DF8DBDD-3A34-4DC0-8CF1-D2A07260B7AC}"/>
    <hyperlink ref="A20" location="'Q16'!A1" display="Q16 - Table 16: Proportion of persons aged 16 to 74 years using equipment or systems connected to the internet (Internet Of Things – IoT), total and by some sociodemographic characteristics (sex, age group, education attainment level, employment situation, quintiles of equivalent income), Portugal, 2024" xr:uid="{531422BA-920C-4F3C-B604-9A14CF5BEB9A}"/>
    <hyperlink ref="A21" location="'Q17'!A1" display="Q17 - Table 17: Proportion of persons aged 16 to 74 years using equipment or systems connected to the internet (Internet Of Things – IoT) by type of equipment, 2020, 2022 and 2024" xr:uid="{296501E0-4756-478B-82CB-EDFCE675F1B0}"/>
    <hyperlink ref="A22" location="'Q18'!A1" display="Q18 - Table 18: Proportion of persons aged 16 to 74 years using equipment or systems connected to the internet (Internet Of Things – IoT) by equipment, 2020, 2022 and 2024" xr:uid="{D079EAD9-2F9D-4838-8C85-95B477CA839F}"/>
    <hyperlink ref="A23" location="'Q19'!A1" display="Q19 - Table 19: Proportion of persons aged 16 to 74 years using equipment or systems connected to the internet (Internet Of Things – IoT) by entertainment equipment, Portugal, 2020, 2022 and 2024 and EU-27, 2022" xr:uid="{A809E520-6A6C-4F0E-A8EA-531D28AD875C}"/>
    <hyperlink ref="A24" location="'Q20'!A1" display="Q20 - Table 20: Proportion of persons aged 16 to 74 years having encountered problems when using equipment or systems connected to the (Internet of Things – IoT) by problem, Portugal, 2024" xr:uid="{1FB87634-1280-404D-8D51-F7B5B387533C}"/>
    <hyperlink ref="A25" location="'Q21'!A1" display="Q21 - Table 21: Proportion of households with internet connection and broadband connection at home, Portugal, 2010-2024" xr:uid="{E6C4E19A-63FB-4AA1-9B4E-910D04B43922}"/>
    <hyperlink ref="A26" location="'Q22'!A1" display="Q22 - Table 22: Proportion of households with internet connection at home, Portugal and EU-27, 2010-2024" xr:uid="{0F18EC13-B21F-4D7D-A51F-45937FA90593}"/>
    <hyperlink ref="A27" location="'Q23'!A1" display="Q23 - Table 23: Proportion of households with internet connection and broadband connection at home, total and by NUTS 2, 2024" xr:uid="{08BBDB6A-B1D7-4F97-B593-E78E4F0A63E0}"/>
    <hyperlink ref="A28" location="'Q24'!A1" display="Q24 - Table 24: Proportion of households with internet connection and broadband connection at home by family composition, Portugal, 2024" xr:uid="{31432743-DEDA-4172-A03E-01CC187655FA}"/>
    <hyperlink ref="A29" location="'Q25'!A1" display="Q25 - Table 25: Proportion of households with internet connection and broadband connection at home by quintiles of equivalent income, Portugal, 2024" xr:uid="{03CB0E44-3910-40C5-AD0C-DC0584E042ED}"/>
    <hyperlink ref="A30" location="'Q26'!A1" display="Q26 - Table 26: Proportion of households with fixed internet connection and mobile internet connection at home by family composition, Portugal, 2024" xr:uid="{CDAB596B-E41D-4A10-AE7C-5AA1719838E6}"/>
    <hyperlink ref="A31" location="'Q27'!A1" display="Q27 - Table 27: Proportion of households with fixed internet connection and mobile internet connection at home  by quintiles of equivalent income, Portugal, 2024" xr:uid="{A3950CBE-C2C3-41F5-9024-11713DB20897}"/>
    <hyperlink ref="A32" location="'Q28'!A1" display="Q28 - Table 28: Proportion of households with fixed internet connection and mobile internet connection at home, total and by NUTS 2, 2024" xr:uid="{F396D0A5-0B46-4B2F-A7FC-7D1E60646928}"/>
    <hyperlink ref="A33" location="'Q29'!A1" display="Q29 - Table 29: Proportion of households with fixed telecommunications services at home, total and included in a package, by type of service, Portugal, 2024" xr:uid="{7E81BAC3-66A9-4756-B96B-B25AE51C11F3}"/>
    <hyperlink ref="A34" location="'Q30'!A1" display="Q30 - Table 30: Proportion of households with fixed telecommunications services at home included in a package, by type of service, Portugal, 2024" xr:uid="{A33A7231-2EDB-47DC-B589-A304513E901F}"/>
    <hyperlink ref="A35" location="'Q31'!A1" display="Q31 - Table 31: Proportion of households with TV by subscription and digital terrestrial television (DTT) at home, total and by NUTS 2, 2024" xr:uid="{099BB199-6E0E-4559-85C3-3BBBEC1D58F9}"/>
    <hyperlink ref="A36" location="'Q32'!A1" display="Q32 - Table 32: Proportion of households  with TV by subscription and digital terrestrial television (DTT) at home by family composition, Portugal, 2024" xr:uid="{252977CD-5465-4069-AF2F-96E41F64B0C9}"/>
    <hyperlink ref="A37" location="'Q33'!A1" display="Q33 - Table 33: Proportion of households  with TV by subscription and digital terrestrial television (DTT) at home by quintiles of equivalent income, Portugal, 2024" xr:uid="{ABFF2376-EA88-45D3-8010-691534BA223D}"/>
    <hyperlink ref="A38" location="'Q34'!A1" display="Q34 - Table 34: Proportion of persons aged 16 to 74 years with TV by subscription and digital terrestrial television (DTT) at home, by age groups, Portugal, 2024" xr:uid="{3396455A-7C93-43C4-A099-62AAB8DA4006}"/>
    <hyperlink ref="A39" location="'Q35'!A1" display="Q35 - Table 35: Proportion of households with access to telecomunication services at home, by type of service, NUTS 2 and quintiles of equivalent income, Portugal, 2024" xr:uid="{D3013C89-008A-440F-AF03-D44E4A201845}"/>
    <hyperlink ref="A40" location="'Q36'!A1" display="Q36 - Table 36:  Households with access to television by subscription, NUTS 2, Portugal, 2024" xr:uid="{629566BB-BC3B-4AB0-847F-39CE04E9760C}"/>
    <hyperlink ref="A41" location="'Q37'!A1" display="Q37 - Table 37: Proportion of persons aged 16 to 74 years living in households with access to telecomunication services at home, by type of service, NUTS 2 and some sociodemographic characteristics (sex, age group, education attainment level, employment situation, quintiles of equivalent income), Portugal, 2024" xr:uid="{45530FA3-B9FC-4D21-B383-33A87D45C66D}"/>
    <hyperlink ref="A42" location="'Q38'!A1" display="Q38 - Table 38: Proportion of households with access to telecomunication services at home, by type of service combination, Portugal, 2024" xr:uid="{3CF7EFDF-3A94-4D68-AFD3-A17A3388D8E2}"/>
    <hyperlink ref="A43" location="'Q39'!A1" display="Q39 - Table 39: Proportion of households with fixed telecommunications services at home included in a package, by type of service, NUTS 2 and  quintiles of equivalent income, Portugal, 2024" xr:uid="{41FF3DBA-F9BF-4A40-B14C-9C67B0875F51}"/>
    <hyperlink ref="A44" location="'Q40'!A1" display="Q40 - Table 40: Proportion of persons aged 16 to 74 years living in households with fixed telecommunications services at home included in a package, by type of service, NUTS 2 and some sociodemographic characteristics (sex, age group, education attainment level, employment situation, quintiles of equivalent income), Portugal, 2024" xr:uid="{157C5A70-DCB0-44DB-AC53-000FB8E4F44A}"/>
    <hyperlink ref="A45" location="'Q41'!A1" display="Q41 - Table 41: Proportion of households with fixed telecommunications services at home included in a package, by type of service combination, Portugal, 2024" xr:uid="{089ABB50-2621-43C5-8147-9BF61818BAC2}"/>
    <hyperlink ref="A46" location="'Q42'!A1" display="Q42 - Table 42: Proportion of households without access to telecomunication services at home, by type of service, NUTS 2 and quintiles of equivalent income, Portugal, 2024" xr:uid="{88477662-42B4-4E68-BB11-66835340E052}"/>
    <hyperlink ref="A47" location="'Q43'!A1" display="Q43 - Table 43: Proportion of persons aged 16 to 74 years living in households without access to telecomunication services at home, by type of service, NUTS 2 and some sociodemographic characteristics (sex, age group, education attainment level, employment situation, quintiles of equivalent income), Portugal, 2024" xr:uid="{5D8D1DA5-46B5-457C-B007-55B59A1F3A9C}"/>
    <hyperlink ref="A48" location="'Q44'!A1" display="Q44 - Table 44:  Proportion of households without access to internet service at home (SAI), by reasons for not having access, Portugal, 2024" xr:uid="{EED5EF67-838C-4148-BAAF-B34AE8764BF5}"/>
    <hyperlink ref="A49" location="'Q45'!A1" display="Q45 - Table 45:  Proportion of households without access to internet service at home (SAI), by main reason for not having access, Portugal, 2024" xr:uid="{DF4EC1D4-6142-41D4-8831-8AD37A1237BF}"/>
    <hyperlink ref="A50" location="'Q46'!A1" display="Q46 - Table 46: Proportion of households without access to fixed telephone line service at home, by main reason for not having access, Portugal, 2024" xr:uid="{93C0F744-83FF-4FB9-9711-135709B27E4F}"/>
    <hyperlink ref="A51" location="'Q47'!A1" display="Q47 - Table 47: Proportion of households without distribution service of subscription TV signals (TVS), by main reason for not having access, Portugal, 2024" xr:uid="{ECBA8F5C-1276-45BC-8EA5-BB028C860380}"/>
    <hyperlink ref="A52" location="'Q48'!A1" display="Q48 - Table 48: Televisions with access to Digital Terrestrial Television (DTT) in the main residence and in the secondary residence, by NUTS 2 and quintiles of equivalent income, Portugal, 2024" xr:uid="{03DFA0B7-A2F5-4A2A-B180-5C1711EBC6E6}"/>
    <hyperlink ref="A53" location="'Q49'!A1" display="Q49 - Table 49: Households with access to Digital Terrestrial Television (DTT) in the main residence and in the secondary residence, by NUTS 2 and quintiles of equivalent income, Portugal, 2024" xr:uid="{27AD8077-EAC9-4C84-80FC-340B24FB43C6}"/>
    <hyperlink ref="A54" location="'Q50'!A1" display="Q50 - Table 50: Proportion of persons aged 16 to 74 years living in households with access to Digital Terrestrial Television (DTT) in the main residence and in the secondary residence, by NUTS 2 and some sociodemographic characteristics (sex, age group, education attainment level, employment situation, quintiles of equivalent income), Portugal, 2024" xr:uid="{6D49976A-2727-4C96-8DEB-9B1DFFD01820}"/>
    <hyperlink ref="A55" location="'Q51'!A1" display="Q51 - Table 51: Households with access to Digital Terrestrial Television (DTT) in the main residence, by NUTS 2, Portugal and quintiles of equivalent income, 2024" xr:uid="{C5AE415A-7C50-41B4-9511-58969F5A7413}"/>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681F9E-0BBD-4A2D-8F73-3B0D7D612481}">
  <dimension ref="A1:S11"/>
  <sheetViews>
    <sheetView showGridLines="0" zoomScaleNormal="100" workbookViewId="0"/>
  </sheetViews>
  <sheetFormatPr defaultRowHeight="12.75" x14ac:dyDescent="0.2"/>
  <cols>
    <col min="1" max="1" width="19.7109375" style="2" customWidth="1"/>
    <col min="2" max="13" width="10.28515625" style="2" customWidth="1"/>
    <col min="14" max="16384" width="9.140625" style="2"/>
  </cols>
  <sheetData>
    <row r="1" spans="1:19" ht="45" customHeight="1" x14ac:dyDescent="0.25">
      <c r="A1" s="16" t="s">
        <v>278</v>
      </c>
      <c r="B1" s="16"/>
      <c r="C1" s="16"/>
      <c r="D1" s="16"/>
      <c r="E1" s="16"/>
      <c r="F1" s="16"/>
      <c r="G1" s="16"/>
      <c r="H1" s="16"/>
      <c r="I1" s="16"/>
      <c r="J1" s="16"/>
      <c r="K1" s="16"/>
      <c r="L1" s="16"/>
      <c r="M1" s="16"/>
      <c r="N1" s="16"/>
      <c r="O1" s="16"/>
      <c r="S1" s="173" t="s">
        <v>347</v>
      </c>
    </row>
    <row r="2" spans="1:19" ht="13.5" thickBot="1" x14ac:dyDescent="0.25">
      <c r="A2" s="222"/>
      <c r="B2" s="3">
        <v>2010</v>
      </c>
      <c r="C2" s="3">
        <v>2011</v>
      </c>
      <c r="D2" s="3">
        <v>2012</v>
      </c>
      <c r="E2" s="3">
        <v>2013</v>
      </c>
      <c r="F2" s="3">
        <v>2014</v>
      </c>
      <c r="G2" s="3">
        <v>2015</v>
      </c>
      <c r="H2" s="3">
        <v>2016</v>
      </c>
      <c r="I2" s="3">
        <v>2017</v>
      </c>
      <c r="J2" s="3">
        <v>2018</v>
      </c>
      <c r="K2" s="3">
        <v>2019</v>
      </c>
      <c r="L2" s="3">
        <v>2020</v>
      </c>
      <c r="M2" s="4">
        <v>2021</v>
      </c>
      <c r="N2" s="4">
        <v>2022</v>
      </c>
      <c r="O2" s="4">
        <v>2023</v>
      </c>
      <c r="P2" s="4">
        <v>2024</v>
      </c>
    </row>
    <row r="3" spans="1:19" ht="15" customHeight="1" x14ac:dyDescent="0.2">
      <c r="A3" s="222"/>
      <c r="B3" s="223" t="s">
        <v>1</v>
      </c>
      <c r="C3" s="224"/>
      <c r="D3" s="224"/>
      <c r="E3" s="224"/>
      <c r="F3" s="224"/>
      <c r="G3" s="224"/>
      <c r="H3" s="224"/>
      <c r="I3" s="224"/>
      <c r="J3" s="224"/>
      <c r="K3" s="224"/>
      <c r="L3" s="224"/>
      <c r="M3" s="224"/>
      <c r="N3" s="224"/>
      <c r="O3" s="224"/>
      <c r="P3" s="224"/>
    </row>
    <row r="4" spans="1:19" s="87" customFormat="1" ht="15" customHeight="1" x14ac:dyDescent="0.25">
      <c r="A4" s="87" t="s">
        <v>3</v>
      </c>
      <c r="B4" s="94">
        <v>9.5</v>
      </c>
      <c r="C4" s="94">
        <v>10.3</v>
      </c>
      <c r="D4" s="94">
        <v>13.3</v>
      </c>
      <c r="E4" s="94">
        <v>14.8</v>
      </c>
      <c r="F4" s="94">
        <v>17.100000000000001</v>
      </c>
      <c r="G4" s="94">
        <v>22.6</v>
      </c>
      <c r="H4" s="94">
        <v>23.3</v>
      </c>
      <c r="I4" s="94">
        <v>25.4</v>
      </c>
      <c r="J4" s="94">
        <v>26.8</v>
      </c>
      <c r="K4" s="94">
        <v>28.2</v>
      </c>
      <c r="L4" s="94">
        <v>35.200000000000003</v>
      </c>
      <c r="M4" s="95">
        <v>40.4</v>
      </c>
      <c r="N4" s="95">
        <v>42.7</v>
      </c>
      <c r="O4" s="95">
        <v>42.7</v>
      </c>
      <c r="P4" s="95">
        <v>48.9</v>
      </c>
    </row>
    <row r="5" spans="1:19" s="87" customFormat="1" ht="15" customHeight="1" thickBot="1" x14ac:dyDescent="0.3">
      <c r="A5" s="98" t="s">
        <v>5</v>
      </c>
      <c r="B5" s="96">
        <v>26.9</v>
      </c>
      <c r="C5" s="96">
        <v>29.1</v>
      </c>
      <c r="D5" s="96">
        <v>30.9</v>
      </c>
      <c r="E5" s="96">
        <v>33.5</v>
      </c>
      <c r="F5" s="96">
        <v>36.200000000000003</v>
      </c>
      <c r="G5" s="96">
        <v>38.299999999999997</v>
      </c>
      <c r="H5" s="96">
        <v>40.700000000000003</v>
      </c>
      <c r="I5" s="96">
        <v>43.7</v>
      </c>
      <c r="J5" s="96">
        <v>45.8</v>
      </c>
      <c r="K5" s="96">
        <v>49</v>
      </c>
      <c r="L5" s="96">
        <v>53.8</v>
      </c>
      <c r="M5" s="97">
        <v>56.9</v>
      </c>
      <c r="N5" s="97">
        <v>56</v>
      </c>
      <c r="O5" s="97">
        <v>58.1</v>
      </c>
      <c r="P5" s="97" t="s">
        <v>4</v>
      </c>
    </row>
    <row r="6" spans="1:19" ht="5.45" customHeight="1" thickTop="1" x14ac:dyDescent="0.2"/>
    <row r="7" spans="1:19" ht="27.6" customHeight="1" x14ac:dyDescent="0.2">
      <c r="A7" s="204" t="s">
        <v>325</v>
      </c>
      <c r="B7" s="204"/>
      <c r="C7" s="204"/>
      <c r="D7" s="204"/>
      <c r="E7" s="204"/>
      <c r="F7" s="204"/>
      <c r="G7" s="204"/>
      <c r="H7" s="204"/>
      <c r="I7" s="204"/>
      <c r="J7" s="204"/>
      <c r="K7" s="204"/>
      <c r="L7" s="204"/>
      <c r="M7" s="204"/>
      <c r="N7" s="204"/>
      <c r="O7" s="204"/>
    </row>
    <row r="8" spans="1:19" x14ac:dyDescent="0.2">
      <c r="A8" s="11"/>
      <c r="B8" s="11"/>
    </row>
    <row r="9" spans="1:19" ht="33" customHeight="1" x14ac:dyDescent="0.2">
      <c r="A9" s="200" t="s">
        <v>292</v>
      </c>
      <c r="B9" s="200"/>
      <c r="C9" s="200"/>
      <c r="D9" s="200"/>
      <c r="E9" s="200"/>
      <c r="F9" s="200"/>
      <c r="G9" s="200"/>
      <c r="H9" s="200"/>
      <c r="I9" s="200"/>
      <c r="J9" s="200"/>
      <c r="K9" s="200"/>
      <c r="L9" s="200"/>
      <c r="M9" s="200"/>
    </row>
    <row r="10" spans="1:19" x14ac:dyDescent="0.2">
      <c r="A10" s="11"/>
      <c r="B10" s="11"/>
    </row>
    <row r="11" spans="1:19" x14ac:dyDescent="0.2">
      <c r="A11" s="12"/>
      <c r="B11" s="12"/>
    </row>
  </sheetData>
  <mergeCells count="4">
    <mergeCell ref="A9:M9"/>
    <mergeCell ref="A2:A3"/>
    <mergeCell ref="B3:P3"/>
    <mergeCell ref="A7:O7"/>
  </mergeCells>
  <hyperlinks>
    <hyperlink ref="S1" location="Index!A1" display="Index!A1" xr:uid="{1D7ECA38-8499-48E9-BEC4-788B141C373C}"/>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8DC9A2-BADA-42FF-85E9-84C09E049158}">
  <dimension ref="A1:M19"/>
  <sheetViews>
    <sheetView showGridLines="0" zoomScaleNormal="100" workbookViewId="0">
      <selection sqref="A1:B1"/>
    </sheetView>
  </sheetViews>
  <sheetFormatPr defaultRowHeight="12.75" x14ac:dyDescent="0.2"/>
  <cols>
    <col min="1" max="1" width="37.140625" style="2" customWidth="1"/>
    <col min="2" max="2" width="21.28515625" style="2" customWidth="1"/>
    <col min="3" max="12" width="10.28515625" style="2" customWidth="1"/>
    <col min="13" max="16384" width="9.140625" style="2"/>
  </cols>
  <sheetData>
    <row r="1" spans="1:13" ht="45" customHeight="1" x14ac:dyDescent="0.25">
      <c r="A1" s="214" t="s">
        <v>279</v>
      </c>
      <c r="B1" s="214"/>
      <c r="E1" s="173" t="s">
        <v>347</v>
      </c>
    </row>
    <row r="2" spans="1:13" ht="15" x14ac:dyDescent="0.25">
      <c r="A2" s="201"/>
      <c r="B2" s="208" t="s">
        <v>1</v>
      </c>
      <c r="C2"/>
      <c r="D2"/>
      <c r="E2"/>
      <c r="F2"/>
      <c r="G2"/>
      <c r="H2"/>
      <c r="I2"/>
      <c r="J2"/>
      <c r="K2"/>
      <c r="L2"/>
    </row>
    <row r="3" spans="1:13" ht="15" customHeight="1" x14ac:dyDescent="0.25">
      <c r="A3" s="201"/>
      <c r="B3" s="208"/>
      <c r="C3"/>
      <c r="D3"/>
      <c r="E3"/>
      <c r="F3"/>
      <c r="G3"/>
      <c r="H3"/>
      <c r="I3"/>
      <c r="J3"/>
      <c r="K3"/>
      <c r="L3"/>
    </row>
    <row r="4" spans="1:13" ht="15" x14ac:dyDescent="0.25">
      <c r="A4" s="1" t="s">
        <v>6</v>
      </c>
      <c r="B4" s="15">
        <v>48.9</v>
      </c>
      <c r="C4"/>
      <c r="D4"/>
      <c r="E4"/>
      <c r="F4"/>
      <c r="G4"/>
      <c r="H4"/>
      <c r="I4"/>
      <c r="J4"/>
      <c r="K4"/>
      <c r="L4"/>
      <c r="M4"/>
    </row>
    <row r="5" spans="1:13" ht="15" x14ac:dyDescent="0.25">
      <c r="A5" s="18" t="s">
        <v>28</v>
      </c>
      <c r="B5" s="6">
        <v>49.4</v>
      </c>
      <c r="C5"/>
      <c r="D5"/>
      <c r="E5"/>
      <c r="F5"/>
      <c r="G5"/>
      <c r="H5"/>
      <c r="I5"/>
      <c r="J5"/>
      <c r="K5"/>
      <c r="L5"/>
      <c r="M5"/>
    </row>
    <row r="6" spans="1:13" ht="15" x14ac:dyDescent="0.25">
      <c r="A6" s="21" t="s">
        <v>24</v>
      </c>
      <c r="B6" s="6">
        <v>43.7</v>
      </c>
      <c r="C6"/>
      <c r="D6"/>
      <c r="E6"/>
      <c r="F6"/>
      <c r="G6"/>
      <c r="H6"/>
      <c r="I6"/>
      <c r="J6"/>
      <c r="K6"/>
      <c r="L6"/>
      <c r="M6"/>
    </row>
    <row r="7" spans="1:13" ht="15" x14ac:dyDescent="0.25">
      <c r="A7" s="21" t="s">
        <v>25</v>
      </c>
      <c r="B7" s="6">
        <v>46.5</v>
      </c>
      <c r="C7"/>
      <c r="D7"/>
      <c r="E7"/>
      <c r="F7"/>
      <c r="G7"/>
      <c r="H7"/>
      <c r="I7"/>
      <c r="J7"/>
      <c r="K7"/>
      <c r="L7"/>
      <c r="M7"/>
    </row>
    <row r="8" spans="1:13" ht="15" x14ac:dyDescent="0.25">
      <c r="A8" s="21" t="s">
        <v>240</v>
      </c>
      <c r="B8" s="6">
        <v>49.2</v>
      </c>
      <c r="C8"/>
      <c r="D8"/>
      <c r="E8"/>
      <c r="F8"/>
      <c r="G8"/>
      <c r="H8"/>
      <c r="I8"/>
      <c r="J8"/>
      <c r="K8"/>
      <c r="L8"/>
      <c r="M8"/>
    </row>
    <row r="9" spans="1:13" ht="15" x14ac:dyDescent="0.25">
      <c r="A9" s="21" t="s">
        <v>241</v>
      </c>
      <c r="B9" s="6">
        <v>58.7</v>
      </c>
      <c r="C9"/>
      <c r="D9"/>
      <c r="E9"/>
      <c r="F9"/>
      <c r="G9"/>
      <c r="H9"/>
      <c r="I9"/>
      <c r="J9"/>
      <c r="K9"/>
      <c r="L9"/>
      <c r="M9"/>
    </row>
    <row r="10" spans="1:13" ht="15" x14ac:dyDescent="0.25">
      <c r="A10" s="21" t="s">
        <v>242</v>
      </c>
      <c r="B10" s="6">
        <v>55.9</v>
      </c>
      <c r="C10"/>
      <c r="D10"/>
      <c r="E10"/>
      <c r="F10"/>
      <c r="G10"/>
      <c r="H10"/>
      <c r="I10"/>
      <c r="J10"/>
      <c r="K10"/>
      <c r="L10"/>
      <c r="M10"/>
    </row>
    <row r="11" spans="1:13" ht="15" x14ac:dyDescent="0.25">
      <c r="A11" s="21" t="s">
        <v>26</v>
      </c>
      <c r="B11" s="6">
        <v>51.7</v>
      </c>
      <c r="C11"/>
      <c r="D11"/>
      <c r="E11"/>
      <c r="F11"/>
      <c r="G11"/>
      <c r="H11"/>
      <c r="I11"/>
      <c r="J11"/>
      <c r="K11"/>
      <c r="L11"/>
      <c r="M11"/>
    </row>
    <row r="12" spans="1:13" ht="15" x14ac:dyDescent="0.25">
      <c r="A12" s="21" t="s">
        <v>27</v>
      </c>
      <c r="B12" s="6">
        <v>49.7</v>
      </c>
      <c r="C12"/>
      <c r="D12"/>
      <c r="E12"/>
      <c r="F12"/>
      <c r="G12"/>
      <c r="H12"/>
      <c r="I12"/>
      <c r="J12"/>
      <c r="K12"/>
      <c r="L12"/>
      <c r="M12"/>
    </row>
    <row r="13" spans="1:13" ht="15" x14ac:dyDescent="0.25">
      <c r="A13" s="21" t="s">
        <v>244</v>
      </c>
      <c r="B13" s="6">
        <v>43.1</v>
      </c>
      <c r="C13"/>
      <c r="D13"/>
      <c r="E13"/>
      <c r="F13"/>
      <c r="G13"/>
      <c r="H13"/>
      <c r="I13"/>
      <c r="J13"/>
      <c r="K13"/>
      <c r="L13"/>
      <c r="M13"/>
    </row>
    <row r="14" spans="1:13" ht="15" customHeight="1" thickBot="1" x14ac:dyDescent="0.3">
      <c r="A14" s="22" t="s">
        <v>245</v>
      </c>
      <c r="B14" s="9">
        <v>38.4</v>
      </c>
      <c r="C14"/>
      <c r="D14"/>
      <c r="E14"/>
      <c r="F14"/>
      <c r="G14"/>
      <c r="H14"/>
      <c r="I14"/>
      <c r="J14"/>
      <c r="K14"/>
      <c r="L14"/>
      <c r="M14"/>
    </row>
    <row r="15" spans="1:13" ht="4.9000000000000004" customHeight="1" thickTop="1" x14ac:dyDescent="0.25">
      <c r="B15" s="2">
        <v>36.5</v>
      </c>
      <c r="C15"/>
    </row>
    <row r="16" spans="1:13" ht="26.45" customHeight="1" x14ac:dyDescent="0.25">
      <c r="A16" s="221" t="s">
        <v>243</v>
      </c>
      <c r="B16" s="221"/>
      <c r="C16"/>
    </row>
    <row r="17" spans="1:2" x14ac:dyDescent="0.2">
      <c r="A17" s="13"/>
    </row>
    <row r="18" spans="1:2" ht="40.15" customHeight="1" x14ac:dyDescent="0.2">
      <c r="A18" s="206" t="s">
        <v>290</v>
      </c>
      <c r="B18" s="206"/>
    </row>
    <row r="19" spans="1:2" x14ac:dyDescent="0.2">
      <c r="A19" s="11"/>
    </row>
  </sheetData>
  <mergeCells count="5">
    <mergeCell ref="A16:B16"/>
    <mergeCell ref="A18:B18"/>
    <mergeCell ref="A1:B1"/>
    <mergeCell ref="A2:A3"/>
    <mergeCell ref="B2:B3"/>
  </mergeCells>
  <hyperlinks>
    <hyperlink ref="E1" location="Index!A1" display="Index!A1" xr:uid="{A2E64123-616F-48E9-B777-70F0E16D22C5}"/>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24D5E2-929A-42E1-8F4C-76200387D513}">
  <dimension ref="A1:L38"/>
  <sheetViews>
    <sheetView showGridLines="0" zoomScaleNormal="100" workbookViewId="0">
      <selection sqref="A1:B1"/>
    </sheetView>
  </sheetViews>
  <sheetFormatPr defaultRowHeight="12.75" x14ac:dyDescent="0.2"/>
  <cols>
    <col min="1" max="1" width="71.7109375" style="2" customWidth="1"/>
    <col min="2" max="2" width="21.28515625" style="2" customWidth="1"/>
    <col min="3" max="12" width="10.28515625" style="2" customWidth="1"/>
    <col min="13" max="16384" width="9.140625" style="2"/>
  </cols>
  <sheetData>
    <row r="1" spans="1:12" ht="45" customHeight="1" x14ac:dyDescent="0.25">
      <c r="A1" s="214" t="s">
        <v>302</v>
      </c>
      <c r="B1" s="214"/>
      <c r="E1" s="173" t="s">
        <v>347</v>
      </c>
    </row>
    <row r="2" spans="1:12" ht="20.100000000000001" customHeight="1" x14ac:dyDescent="0.25">
      <c r="A2" s="30"/>
      <c r="B2" s="88" t="s">
        <v>1</v>
      </c>
      <c r="C2"/>
      <c r="D2"/>
      <c r="E2"/>
      <c r="F2"/>
      <c r="G2"/>
      <c r="H2"/>
      <c r="I2"/>
      <c r="J2"/>
      <c r="K2"/>
      <c r="L2"/>
    </row>
    <row r="3" spans="1:12" ht="15" x14ac:dyDescent="0.25">
      <c r="A3" s="1" t="s">
        <v>6</v>
      </c>
      <c r="B3" s="15">
        <v>48.9</v>
      </c>
      <c r="C3"/>
      <c r="D3"/>
      <c r="E3"/>
      <c r="F3"/>
      <c r="G3"/>
      <c r="H3"/>
      <c r="I3"/>
      <c r="J3"/>
      <c r="K3"/>
      <c r="L3"/>
    </row>
    <row r="4" spans="1:12" ht="4.9000000000000004" customHeight="1" x14ac:dyDescent="0.25">
      <c r="A4" s="1"/>
      <c r="B4" s="15"/>
      <c r="C4"/>
      <c r="D4"/>
      <c r="E4"/>
      <c r="F4"/>
      <c r="G4"/>
      <c r="H4"/>
      <c r="I4"/>
      <c r="J4"/>
      <c r="K4"/>
      <c r="L4"/>
    </row>
    <row r="5" spans="1:12" ht="15" x14ac:dyDescent="0.25">
      <c r="A5" s="1" t="s">
        <v>29</v>
      </c>
      <c r="B5" s="6"/>
      <c r="C5"/>
      <c r="D5"/>
      <c r="E5"/>
      <c r="F5"/>
      <c r="G5"/>
      <c r="H5"/>
      <c r="I5"/>
      <c r="J5"/>
      <c r="K5"/>
      <c r="L5"/>
    </row>
    <row r="6" spans="1:12" ht="15" x14ac:dyDescent="0.25">
      <c r="A6" s="18" t="s">
        <v>30</v>
      </c>
      <c r="B6" s="6">
        <v>46.7</v>
      </c>
      <c r="C6"/>
      <c r="D6"/>
      <c r="E6"/>
      <c r="F6"/>
      <c r="G6"/>
      <c r="H6"/>
      <c r="I6"/>
      <c r="J6"/>
      <c r="K6"/>
      <c r="L6"/>
    </row>
    <row r="7" spans="1:12" ht="15" x14ac:dyDescent="0.25">
      <c r="A7" s="18" t="s">
        <v>31</v>
      </c>
      <c r="B7" s="6">
        <v>51</v>
      </c>
      <c r="C7"/>
      <c r="D7"/>
      <c r="E7"/>
      <c r="F7"/>
      <c r="G7"/>
      <c r="H7"/>
      <c r="I7"/>
      <c r="J7"/>
      <c r="K7"/>
      <c r="L7"/>
    </row>
    <row r="8" spans="1:12" ht="4.9000000000000004" customHeight="1" x14ac:dyDescent="0.25">
      <c r="A8" s="1"/>
      <c r="B8" s="6"/>
      <c r="C8"/>
      <c r="D8"/>
      <c r="E8"/>
      <c r="F8"/>
      <c r="G8"/>
      <c r="H8"/>
      <c r="I8"/>
      <c r="J8"/>
      <c r="K8"/>
      <c r="L8"/>
    </row>
    <row r="9" spans="1:12" ht="15" x14ac:dyDescent="0.25">
      <c r="A9" s="1" t="s">
        <v>32</v>
      </c>
      <c r="B9" s="6"/>
      <c r="C9"/>
      <c r="D9"/>
      <c r="E9"/>
      <c r="F9"/>
      <c r="G9"/>
      <c r="H9"/>
      <c r="I9"/>
      <c r="J9"/>
      <c r="K9"/>
      <c r="L9"/>
    </row>
    <row r="10" spans="1:12" ht="15" x14ac:dyDescent="0.25">
      <c r="A10" s="18" t="s">
        <v>33</v>
      </c>
      <c r="B10" s="6">
        <v>64.400000000000006</v>
      </c>
      <c r="C10"/>
      <c r="D10"/>
      <c r="E10"/>
      <c r="F10"/>
      <c r="G10"/>
      <c r="H10"/>
      <c r="I10"/>
      <c r="J10"/>
      <c r="K10"/>
      <c r="L10"/>
    </row>
    <row r="11" spans="1:12" ht="15" x14ac:dyDescent="0.25">
      <c r="A11" s="18" t="s">
        <v>34</v>
      </c>
      <c r="B11" s="6">
        <v>75.8</v>
      </c>
      <c r="C11"/>
      <c r="D11"/>
      <c r="E11"/>
      <c r="F11"/>
      <c r="G11"/>
      <c r="H11"/>
      <c r="I11"/>
      <c r="J11"/>
      <c r="K11"/>
      <c r="L11"/>
    </row>
    <row r="12" spans="1:12" ht="15" x14ac:dyDescent="0.25">
      <c r="A12" s="18" t="s">
        <v>35</v>
      </c>
      <c r="B12" s="6">
        <v>72.5</v>
      </c>
      <c r="C12"/>
      <c r="D12"/>
      <c r="E12"/>
      <c r="F12"/>
      <c r="G12"/>
      <c r="H12"/>
      <c r="I12"/>
      <c r="J12"/>
      <c r="K12"/>
      <c r="L12"/>
    </row>
    <row r="13" spans="1:12" ht="15" x14ac:dyDescent="0.25">
      <c r="A13" s="18" t="s">
        <v>36</v>
      </c>
      <c r="B13" s="6">
        <v>52.8</v>
      </c>
      <c r="C13"/>
      <c r="D13"/>
      <c r="E13"/>
      <c r="F13"/>
      <c r="G13"/>
      <c r="H13"/>
      <c r="I13"/>
      <c r="J13"/>
      <c r="K13"/>
      <c r="L13"/>
    </row>
    <row r="14" spans="1:12" ht="15" x14ac:dyDescent="0.25">
      <c r="A14" s="18" t="s">
        <v>37</v>
      </c>
      <c r="B14" s="6">
        <v>29.7</v>
      </c>
      <c r="C14"/>
      <c r="D14"/>
      <c r="E14"/>
      <c r="F14"/>
      <c r="G14"/>
      <c r="H14"/>
      <c r="I14"/>
      <c r="J14"/>
      <c r="K14"/>
      <c r="L14"/>
    </row>
    <row r="15" spans="1:12" ht="15" x14ac:dyDescent="0.25">
      <c r="A15" s="18" t="s">
        <v>38</v>
      </c>
      <c r="B15" s="6">
        <v>14.1</v>
      </c>
      <c r="C15"/>
      <c r="D15"/>
      <c r="E15"/>
      <c r="F15"/>
      <c r="G15"/>
      <c r="H15"/>
      <c r="I15"/>
      <c r="J15"/>
      <c r="K15"/>
      <c r="L15"/>
    </row>
    <row r="16" spans="1:12" ht="4.9000000000000004" customHeight="1" x14ac:dyDescent="0.25">
      <c r="A16" s="1"/>
      <c r="B16" s="6"/>
      <c r="C16"/>
      <c r="D16"/>
      <c r="E16"/>
      <c r="F16"/>
      <c r="G16"/>
      <c r="H16"/>
      <c r="I16"/>
      <c r="J16"/>
      <c r="K16"/>
      <c r="L16"/>
    </row>
    <row r="17" spans="1:12" ht="15" x14ac:dyDescent="0.25">
      <c r="A17" s="1" t="s">
        <v>39</v>
      </c>
      <c r="B17" s="6"/>
      <c r="C17"/>
      <c r="D17"/>
      <c r="E17"/>
      <c r="F17"/>
      <c r="G17"/>
      <c r="H17"/>
      <c r="I17"/>
      <c r="J17"/>
      <c r="K17"/>
      <c r="L17"/>
    </row>
    <row r="18" spans="1:12" ht="15" x14ac:dyDescent="0.25">
      <c r="A18" s="18" t="s">
        <v>40</v>
      </c>
      <c r="B18" s="6">
        <v>23.3</v>
      </c>
      <c r="C18"/>
      <c r="D18"/>
      <c r="E18"/>
      <c r="F18"/>
      <c r="G18"/>
      <c r="H18"/>
      <c r="I18"/>
      <c r="J18"/>
      <c r="K18"/>
      <c r="L18"/>
    </row>
    <row r="19" spans="1:12" ht="15" x14ac:dyDescent="0.25">
      <c r="A19" s="18" t="s">
        <v>41</v>
      </c>
      <c r="B19" s="6">
        <v>59.7</v>
      </c>
      <c r="C19"/>
      <c r="D19"/>
      <c r="E19"/>
      <c r="F19"/>
      <c r="G19"/>
      <c r="H19"/>
      <c r="I19"/>
      <c r="J19"/>
      <c r="K19"/>
      <c r="L19"/>
    </row>
    <row r="20" spans="1:12" ht="15" x14ac:dyDescent="0.25">
      <c r="A20" s="18" t="s">
        <v>42</v>
      </c>
      <c r="B20" s="6">
        <v>71.7</v>
      </c>
      <c r="C20"/>
      <c r="D20"/>
      <c r="E20"/>
      <c r="F20"/>
      <c r="G20"/>
      <c r="H20"/>
      <c r="I20"/>
      <c r="J20"/>
      <c r="K20"/>
      <c r="L20"/>
    </row>
    <row r="21" spans="1:12" ht="4.9000000000000004" customHeight="1" x14ac:dyDescent="0.25">
      <c r="A21" s="1"/>
      <c r="B21" s="6"/>
      <c r="C21"/>
      <c r="D21"/>
      <c r="E21"/>
      <c r="F21"/>
      <c r="G21"/>
      <c r="H21"/>
      <c r="I21"/>
      <c r="J21"/>
      <c r="K21"/>
      <c r="L21"/>
    </row>
    <row r="22" spans="1:12" ht="15" x14ac:dyDescent="0.25">
      <c r="A22" s="1" t="s">
        <v>43</v>
      </c>
      <c r="B22" s="6"/>
      <c r="C22"/>
      <c r="D22"/>
      <c r="E22"/>
      <c r="F22"/>
      <c r="G22"/>
      <c r="H22"/>
      <c r="I22"/>
      <c r="J22"/>
      <c r="K22"/>
      <c r="L22"/>
    </row>
    <row r="23" spans="1:12" ht="15" x14ac:dyDescent="0.25">
      <c r="A23" s="18" t="s">
        <v>44</v>
      </c>
      <c r="B23" s="6">
        <v>58.6</v>
      </c>
      <c r="C23"/>
      <c r="D23"/>
      <c r="E23"/>
      <c r="F23"/>
      <c r="G23"/>
      <c r="H23"/>
      <c r="I23"/>
      <c r="J23"/>
      <c r="K23"/>
      <c r="L23"/>
    </row>
    <row r="24" spans="1:12" ht="15" x14ac:dyDescent="0.25">
      <c r="A24" s="18" t="s">
        <v>45</v>
      </c>
      <c r="B24" s="6">
        <v>49.9</v>
      </c>
      <c r="C24"/>
      <c r="D24"/>
      <c r="E24"/>
      <c r="F24"/>
      <c r="G24"/>
      <c r="H24"/>
      <c r="I24"/>
      <c r="J24"/>
      <c r="K24"/>
      <c r="L24"/>
    </row>
    <row r="25" spans="1:12" ht="15" x14ac:dyDescent="0.25">
      <c r="A25" s="18" t="s">
        <v>46</v>
      </c>
      <c r="B25" s="6">
        <v>61.3</v>
      </c>
      <c r="C25"/>
      <c r="D25"/>
      <c r="E25"/>
      <c r="F25"/>
      <c r="G25"/>
      <c r="H25"/>
      <c r="I25"/>
      <c r="J25"/>
      <c r="K25"/>
      <c r="L25"/>
    </row>
    <row r="26" spans="1:12" ht="15" x14ac:dyDescent="0.25">
      <c r="A26" s="18" t="s">
        <v>47</v>
      </c>
      <c r="B26" s="6">
        <v>17.100000000000001</v>
      </c>
      <c r="C26"/>
      <c r="D26"/>
      <c r="E26"/>
      <c r="F26"/>
      <c r="G26"/>
      <c r="H26"/>
      <c r="I26"/>
      <c r="J26"/>
      <c r="K26"/>
      <c r="L26"/>
    </row>
    <row r="27" spans="1:12" ht="4.9000000000000004" customHeight="1" x14ac:dyDescent="0.25">
      <c r="A27" s="1"/>
      <c r="B27" s="15"/>
      <c r="C27"/>
      <c r="D27"/>
      <c r="E27"/>
      <c r="F27"/>
      <c r="G27"/>
      <c r="H27"/>
      <c r="I27"/>
      <c r="J27"/>
      <c r="K27"/>
      <c r="L27"/>
    </row>
    <row r="28" spans="1:12" ht="15" x14ac:dyDescent="0.25">
      <c r="A28" s="1" t="s">
        <v>48</v>
      </c>
      <c r="B28" s="15"/>
      <c r="C28"/>
      <c r="D28"/>
      <c r="E28"/>
      <c r="F28"/>
      <c r="G28"/>
      <c r="H28"/>
      <c r="I28"/>
      <c r="J28"/>
      <c r="K28"/>
      <c r="L28"/>
    </row>
    <row r="29" spans="1:12" ht="15" x14ac:dyDescent="0.25">
      <c r="A29" s="18" t="s">
        <v>15</v>
      </c>
      <c r="B29" s="6">
        <v>31.1</v>
      </c>
      <c r="C29"/>
      <c r="D29"/>
      <c r="E29"/>
      <c r="F29"/>
      <c r="G29"/>
      <c r="H29"/>
      <c r="I29"/>
      <c r="J29"/>
      <c r="K29"/>
      <c r="L29"/>
    </row>
    <row r="30" spans="1:12" ht="15" x14ac:dyDescent="0.25">
      <c r="A30" s="18" t="s">
        <v>16</v>
      </c>
      <c r="B30" s="6">
        <v>41.9</v>
      </c>
      <c r="C30"/>
      <c r="D30"/>
      <c r="E30"/>
      <c r="F30"/>
      <c r="G30"/>
      <c r="H30"/>
      <c r="I30"/>
      <c r="J30"/>
      <c r="K30"/>
      <c r="L30"/>
    </row>
    <row r="31" spans="1:12" ht="15" x14ac:dyDescent="0.25">
      <c r="A31" s="18" t="s">
        <v>17</v>
      </c>
      <c r="B31" s="6">
        <v>50.7</v>
      </c>
      <c r="C31"/>
      <c r="D31"/>
      <c r="E31"/>
      <c r="F31"/>
      <c r="G31"/>
      <c r="H31"/>
      <c r="I31"/>
      <c r="J31"/>
      <c r="K31"/>
      <c r="L31"/>
    </row>
    <row r="32" spans="1:12" ht="15" x14ac:dyDescent="0.25">
      <c r="A32" s="18" t="s">
        <v>18</v>
      </c>
      <c r="B32" s="6">
        <v>57</v>
      </c>
      <c r="C32"/>
      <c r="D32"/>
      <c r="E32"/>
      <c r="F32"/>
      <c r="G32"/>
      <c r="H32"/>
      <c r="I32"/>
      <c r="J32"/>
      <c r="K32"/>
      <c r="L32"/>
    </row>
    <row r="33" spans="1:12" ht="15.75" thickBot="1" x14ac:dyDescent="0.3">
      <c r="A33" s="19" t="s">
        <v>19</v>
      </c>
      <c r="B33" s="20">
        <v>64.2</v>
      </c>
      <c r="C33"/>
      <c r="D33"/>
      <c r="E33"/>
      <c r="F33"/>
      <c r="G33"/>
      <c r="H33"/>
      <c r="I33"/>
      <c r="J33"/>
      <c r="K33"/>
      <c r="L33"/>
    </row>
    <row r="34" spans="1:12" ht="4.9000000000000004" customHeight="1" thickTop="1" x14ac:dyDescent="0.2"/>
    <row r="35" spans="1:12" ht="26.45" customHeight="1" x14ac:dyDescent="0.2">
      <c r="A35" s="221" t="s">
        <v>243</v>
      </c>
      <c r="B35" s="221"/>
    </row>
    <row r="36" spans="1:12" x14ac:dyDescent="0.2">
      <c r="A36" s="13"/>
    </row>
    <row r="37" spans="1:12" ht="81" customHeight="1" x14ac:dyDescent="0.2">
      <c r="A37" s="206" t="s">
        <v>288</v>
      </c>
      <c r="B37" s="206"/>
    </row>
    <row r="38" spans="1:12" x14ac:dyDescent="0.2">
      <c r="A38" s="11"/>
    </row>
  </sheetData>
  <mergeCells count="3">
    <mergeCell ref="A35:B35"/>
    <mergeCell ref="A37:B37"/>
    <mergeCell ref="A1:B1"/>
  </mergeCells>
  <hyperlinks>
    <hyperlink ref="E1" location="Index!A1" display="Index!A1" xr:uid="{23A2F842-6AF4-4CC2-8EEA-9117A8CBA4DC}"/>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4BA42-BCCA-47E2-B527-AE75B570146B}">
  <dimension ref="A1:M41"/>
  <sheetViews>
    <sheetView showGridLines="0" zoomScaleNormal="100" workbookViewId="0">
      <selection sqref="A1:B1"/>
    </sheetView>
  </sheetViews>
  <sheetFormatPr defaultRowHeight="12.75" x14ac:dyDescent="0.2"/>
  <cols>
    <col min="1" max="1" width="55.7109375" style="2" customWidth="1"/>
    <col min="2" max="2" width="21.28515625" style="2" customWidth="1"/>
    <col min="3" max="12" width="10.28515625" style="2" customWidth="1"/>
    <col min="13" max="16384" width="9.140625" style="2"/>
  </cols>
  <sheetData>
    <row r="1" spans="1:13" ht="45" customHeight="1" thickBot="1" x14ac:dyDescent="0.3">
      <c r="A1" s="214" t="s">
        <v>327</v>
      </c>
      <c r="B1" s="214"/>
      <c r="E1" s="173" t="s">
        <v>347</v>
      </c>
    </row>
    <row r="2" spans="1:13" ht="20.100000000000001" customHeight="1" x14ac:dyDescent="0.25">
      <c r="A2" s="30"/>
      <c r="B2" s="166" t="s">
        <v>1</v>
      </c>
      <c r="C2"/>
      <c r="D2"/>
      <c r="E2"/>
      <c r="F2"/>
      <c r="G2"/>
      <c r="H2"/>
      <c r="I2"/>
      <c r="J2"/>
      <c r="K2"/>
      <c r="L2"/>
    </row>
    <row r="3" spans="1:13" ht="15" x14ac:dyDescent="0.25">
      <c r="A3" s="1" t="s">
        <v>67</v>
      </c>
      <c r="B3" s="51">
        <v>98.3</v>
      </c>
      <c r="C3"/>
      <c r="D3"/>
      <c r="E3"/>
      <c r="F3"/>
      <c r="G3"/>
      <c r="H3"/>
      <c r="I3"/>
      <c r="J3"/>
      <c r="K3"/>
      <c r="L3"/>
      <c r="M3"/>
    </row>
    <row r="4" spans="1:13" ht="15" x14ac:dyDescent="0.25">
      <c r="A4" s="18" t="s">
        <v>70</v>
      </c>
      <c r="B4" s="47">
        <v>73.099999999999994</v>
      </c>
      <c r="D4"/>
      <c r="E4"/>
      <c r="F4"/>
      <c r="G4"/>
      <c r="H4"/>
      <c r="I4"/>
      <c r="J4"/>
      <c r="K4"/>
      <c r="L4"/>
      <c r="M4"/>
    </row>
    <row r="5" spans="1:13" ht="15" x14ac:dyDescent="0.25">
      <c r="A5" s="18" t="s">
        <v>71</v>
      </c>
      <c r="B5" s="47">
        <v>39.6</v>
      </c>
      <c r="D5"/>
      <c r="E5"/>
      <c r="F5"/>
      <c r="G5"/>
      <c r="H5"/>
      <c r="I5"/>
      <c r="J5"/>
      <c r="K5"/>
      <c r="L5"/>
      <c r="M5"/>
    </row>
    <row r="6" spans="1:13" ht="15" x14ac:dyDescent="0.25">
      <c r="A6" s="18" t="s">
        <v>73</v>
      </c>
      <c r="B6" s="47">
        <v>31.4</v>
      </c>
      <c r="D6"/>
      <c r="E6"/>
      <c r="F6"/>
      <c r="G6"/>
      <c r="H6"/>
      <c r="I6"/>
      <c r="J6"/>
      <c r="K6"/>
      <c r="L6"/>
      <c r="M6"/>
    </row>
    <row r="7" spans="1:13" ht="15" x14ac:dyDescent="0.25">
      <c r="A7" s="18" t="s">
        <v>72</v>
      </c>
      <c r="B7" s="47">
        <v>28.4</v>
      </c>
      <c r="D7"/>
      <c r="E7"/>
      <c r="F7"/>
      <c r="G7"/>
      <c r="H7"/>
      <c r="I7"/>
      <c r="J7"/>
      <c r="K7"/>
      <c r="L7"/>
      <c r="M7"/>
    </row>
    <row r="8" spans="1:13" ht="15" x14ac:dyDescent="0.25">
      <c r="A8" s="18" t="s">
        <v>75</v>
      </c>
      <c r="B8" s="47">
        <v>28.1</v>
      </c>
      <c r="D8"/>
      <c r="E8"/>
      <c r="F8"/>
      <c r="G8"/>
      <c r="H8"/>
      <c r="I8"/>
      <c r="J8"/>
      <c r="K8"/>
      <c r="L8"/>
      <c r="M8"/>
    </row>
    <row r="9" spans="1:13" ht="15" x14ac:dyDescent="0.25">
      <c r="A9" s="18" t="s">
        <v>74</v>
      </c>
      <c r="B9" s="47">
        <v>22.8</v>
      </c>
      <c r="D9"/>
      <c r="E9"/>
      <c r="F9"/>
      <c r="G9"/>
      <c r="H9"/>
      <c r="I9"/>
      <c r="J9"/>
      <c r="K9"/>
      <c r="L9"/>
      <c r="M9"/>
    </row>
    <row r="10" spans="1:13" ht="15" x14ac:dyDescent="0.25">
      <c r="A10" s="18" t="s">
        <v>76</v>
      </c>
      <c r="B10" s="47">
        <v>28</v>
      </c>
      <c r="D10"/>
      <c r="E10"/>
      <c r="F10"/>
      <c r="G10"/>
      <c r="H10"/>
      <c r="I10"/>
      <c r="J10"/>
      <c r="K10"/>
      <c r="L10"/>
      <c r="M10"/>
    </row>
    <row r="11" spans="1:13" ht="15" x14ac:dyDescent="0.25">
      <c r="A11" s="18" t="s">
        <v>77</v>
      </c>
      <c r="B11" s="47">
        <v>17</v>
      </c>
      <c r="D11"/>
      <c r="E11"/>
      <c r="F11"/>
      <c r="G11"/>
      <c r="H11"/>
      <c r="I11"/>
      <c r="J11"/>
      <c r="K11"/>
      <c r="L11"/>
      <c r="M11"/>
    </row>
    <row r="12" spans="1:13" ht="15" x14ac:dyDescent="0.25">
      <c r="A12" s="18" t="s">
        <v>78</v>
      </c>
      <c r="B12" s="47">
        <v>20.6</v>
      </c>
      <c r="D12"/>
      <c r="E12"/>
      <c r="F12"/>
      <c r="G12"/>
      <c r="H12"/>
      <c r="I12"/>
      <c r="J12"/>
      <c r="K12"/>
      <c r="L12"/>
      <c r="M12"/>
    </row>
    <row r="13" spans="1:13" ht="15" x14ac:dyDescent="0.25">
      <c r="A13" s="18" t="s">
        <v>79</v>
      </c>
      <c r="B13" s="47">
        <v>22</v>
      </c>
      <c r="D13"/>
      <c r="E13"/>
      <c r="F13"/>
      <c r="G13"/>
      <c r="H13"/>
      <c r="I13"/>
      <c r="J13"/>
      <c r="K13"/>
      <c r="L13"/>
      <c r="M13"/>
    </row>
    <row r="14" spans="1:13" ht="15" x14ac:dyDescent="0.25">
      <c r="A14" s="18" t="s">
        <v>80</v>
      </c>
      <c r="B14" s="47">
        <v>18.100000000000001</v>
      </c>
      <c r="D14"/>
      <c r="E14"/>
      <c r="F14"/>
      <c r="G14"/>
      <c r="H14"/>
      <c r="I14"/>
      <c r="J14"/>
      <c r="K14"/>
      <c r="L14"/>
      <c r="M14"/>
    </row>
    <row r="15" spans="1:13" ht="15" x14ac:dyDescent="0.25">
      <c r="A15" s="18" t="s">
        <v>81</v>
      </c>
      <c r="B15" s="47">
        <v>17.100000000000001</v>
      </c>
      <c r="D15"/>
      <c r="E15"/>
      <c r="F15"/>
      <c r="G15"/>
      <c r="H15"/>
      <c r="I15"/>
      <c r="J15"/>
      <c r="K15"/>
      <c r="L15"/>
      <c r="M15"/>
    </row>
    <row r="16" spans="1:13" ht="15" x14ac:dyDescent="0.25">
      <c r="A16" s="18" t="s">
        <v>82</v>
      </c>
      <c r="B16" s="47">
        <v>8.9</v>
      </c>
      <c r="D16"/>
      <c r="E16"/>
      <c r="F16"/>
      <c r="G16"/>
      <c r="H16"/>
      <c r="I16"/>
      <c r="J16"/>
      <c r="K16"/>
      <c r="L16"/>
      <c r="M16"/>
    </row>
    <row r="17" spans="1:13" ht="15" x14ac:dyDescent="0.25">
      <c r="A17" s="18" t="s">
        <v>83</v>
      </c>
      <c r="B17" s="47">
        <v>4.5999999999999996</v>
      </c>
      <c r="D17"/>
      <c r="E17"/>
      <c r="F17"/>
      <c r="G17"/>
      <c r="H17"/>
      <c r="I17"/>
      <c r="J17"/>
      <c r="K17"/>
      <c r="L17"/>
      <c r="M17"/>
    </row>
    <row r="18" spans="1:13" ht="15" x14ac:dyDescent="0.25">
      <c r="A18" s="18" t="s">
        <v>84</v>
      </c>
      <c r="B18" s="47">
        <v>2.1</v>
      </c>
      <c r="D18"/>
      <c r="E18"/>
      <c r="F18"/>
      <c r="G18"/>
      <c r="H18"/>
      <c r="I18"/>
      <c r="J18"/>
      <c r="K18"/>
      <c r="L18"/>
      <c r="M18"/>
    </row>
    <row r="19" spans="1:13" ht="15" x14ac:dyDescent="0.25">
      <c r="B19" s="47"/>
      <c r="D19"/>
      <c r="E19"/>
      <c r="F19"/>
      <c r="G19"/>
      <c r="H19"/>
      <c r="I19"/>
      <c r="J19"/>
      <c r="K19"/>
      <c r="L19"/>
      <c r="M19"/>
    </row>
    <row r="20" spans="1:13" ht="15" x14ac:dyDescent="0.25">
      <c r="A20" s="1" t="s">
        <v>68</v>
      </c>
      <c r="B20" s="51">
        <v>56.9</v>
      </c>
      <c r="D20"/>
      <c r="E20"/>
      <c r="F20"/>
      <c r="G20"/>
      <c r="H20"/>
      <c r="I20"/>
      <c r="J20"/>
      <c r="K20"/>
      <c r="L20"/>
      <c r="M20"/>
    </row>
    <row r="21" spans="1:13" ht="15" x14ac:dyDescent="0.25">
      <c r="A21" s="18" t="s">
        <v>86</v>
      </c>
      <c r="B21" s="47">
        <v>14.9</v>
      </c>
      <c r="D21"/>
      <c r="E21"/>
      <c r="F21"/>
      <c r="G21"/>
      <c r="H21"/>
      <c r="I21"/>
      <c r="J21"/>
      <c r="K21"/>
      <c r="L21"/>
      <c r="M21"/>
    </row>
    <row r="22" spans="1:13" ht="15" x14ac:dyDescent="0.25">
      <c r="A22" s="18" t="s">
        <v>328</v>
      </c>
      <c r="B22" s="47">
        <v>19.2</v>
      </c>
      <c r="D22"/>
      <c r="E22"/>
      <c r="F22"/>
      <c r="G22"/>
      <c r="H22"/>
      <c r="I22"/>
      <c r="J22"/>
      <c r="K22"/>
      <c r="L22"/>
      <c r="M22"/>
    </row>
    <row r="23" spans="1:13" ht="15" x14ac:dyDescent="0.25">
      <c r="A23" s="18" t="s">
        <v>87</v>
      </c>
      <c r="B23" s="47">
        <v>7</v>
      </c>
      <c r="D23"/>
      <c r="E23"/>
      <c r="F23"/>
      <c r="G23"/>
      <c r="H23"/>
      <c r="I23"/>
      <c r="J23"/>
      <c r="K23"/>
      <c r="L23"/>
      <c r="M23"/>
    </row>
    <row r="24" spans="1:13" ht="15" x14ac:dyDescent="0.25">
      <c r="A24" s="18" t="s">
        <v>85</v>
      </c>
      <c r="B24" s="47">
        <v>9.4</v>
      </c>
      <c r="D24"/>
      <c r="E24"/>
      <c r="F24"/>
      <c r="G24"/>
      <c r="H24"/>
      <c r="I24"/>
      <c r="J24"/>
      <c r="K24"/>
      <c r="L24"/>
      <c r="M24"/>
    </row>
    <row r="25" spans="1:13" ht="15" x14ac:dyDescent="0.25">
      <c r="A25" s="18" t="s">
        <v>333</v>
      </c>
      <c r="B25" s="47">
        <v>15.8</v>
      </c>
      <c r="D25"/>
      <c r="E25"/>
      <c r="F25"/>
      <c r="G25"/>
      <c r="H25"/>
      <c r="I25"/>
      <c r="J25"/>
      <c r="K25"/>
      <c r="L25"/>
      <c r="M25"/>
    </row>
    <row r="26" spans="1:13" ht="15" x14ac:dyDescent="0.25">
      <c r="A26" s="18" t="s">
        <v>332</v>
      </c>
      <c r="B26" s="47">
        <v>9.6</v>
      </c>
      <c r="D26"/>
      <c r="E26"/>
      <c r="F26"/>
      <c r="G26"/>
      <c r="H26"/>
      <c r="I26"/>
      <c r="J26"/>
      <c r="K26"/>
      <c r="L26"/>
      <c r="M26"/>
    </row>
    <row r="27" spans="1:13" ht="15" x14ac:dyDescent="0.25">
      <c r="A27" s="18" t="s">
        <v>329</v>
      </c>
      <c r="B27" s="47">
        <v>22.4</v>
      </c>
      <c r="D27"/>
      <c r="E27"/>
      <c r="F27"/>
      <c r="G27"/>
      <c r="H27"/>
      <c r="I27"/>
      <c r="J27"/>
      <c r="K27"/>
      <c r="L27"/>
      <c r="M27"/>
    </row>
    <row r="28" spans="1:13" ht="15" x14ac:dyDescent="0.25">
      <c r="A28" s="18" t="s">
        <v>330</v>
      </c>
      <c r="B28" s="47">
        <v>34.700000000000003</v>
      </c>
      <c r="D28"/>
      <c r="E28"/>
      <c r="F28"/>
      <c r="G28"/>
      <c r="H28"/>
      <c r="I28"/>
      <c r="J28"/>
      <c r="K28"/>
      <c r="L28"/>
      <c r="M28"/>
    </row>
    <row r="29" spans="1:13" ht="15" x14ac:dyDescent="0.25">
      <c r="A29" s="18" t="s">
        <v>331</v>
      </c>
      <c r="B29" s="47">
        <v>6.3</v>
      </c>
      <c r="D29"/>
      <c r="E29"/>
      <c r="F29"/>
      <c r="G29"/>
      <c r="H29"/>
      <c r="I29"/>
      <c r="J29"/>
      <c r="K29"/>
      <c r="L29"/>
      <c r="M29"/>
    </row>
    <row r="30" spans="1:13" ht="15" x14ac:dyDescent="0.25">
      <c r="B30" s="47"/>
      <c r="D30"/>
      <c r="E30"/>
      <c r="F30"/>
      <c r="G30"/>
      <c r="H30"/>
      <c r="I30"/>
      <c r="J30"/>
      <c r="K30"/>
      <c r="L30"/>
      <c r="M30"/>
    </row>
    <row r="31" spans="1:13" ht="15" x14ac:dyDescent="0.25">
      <c r="A31" s="1" t="s">
        <v>69</v>
      </c>
      <c r="B31" s="51">
        <v>68.5</v>
      </c>
      <c r="D31"/>
      <c r="E31"/>
      <c r="F31"/>
      <c r="G31"/>
      <c r="H31"/>
      <c r="I31"/>
      <c r="J31"/>
      <c r="K31"/>
      <c r="L31"/>
      <c r="M31"/>
    </row>
    <row r="32" spans="1:13" ht="15" x14ac:dyDescent="0.25">
      <c r="A32" s="18" t="s">
        <v>334</v>
      </c>
      <c r="B32" s="47">
        <v>37.700000000000003</v>
      </c>
      <c r="D32"/>
      <c r="E32"/>
      <c r="F32"/>
      <c r="G32"/>
      <c r="H32"/>
      <c r="I32"/>
      <c r="J32"/>
      <c r="K32"/>
      <c r="L32"/>
      <c r="M32"/>
    </row>
    <row r="33" spans="1:13" ht="15" x14ac:dyDescent="0.25">
      <c r="A33" s="18" t="s">
        <v>90</v>
      </c>
      <c r="B33" s="47">
        <v>20.6</v>
      </c>
      <c r="D33"/>
      <c r="E33"/>
      <c r="F33"/>
      <c r="G33"/>
      <c r="H33"/>
      <c r="I33"/>
      <c r="J33"/>
      <c r="K33"/>
      <c r="L33"/>
      <c r="M33"/>
    </row>
    <row r="34" spans="1:13" ht="15" x14ac:dyDescent="0.25">
      <c r="A34" s="18" t="s">
        <v>91</v>
      </c>
      <c r="B34" s="47">
        <v>12.3</v>
      </c>
      <c r="D34"/>
      <c r="E34"/>
      <c r="F34"/>
      <c r="G34"/>
      <c r="H34"/>
      <c r="I34"/>
      <c r="J34"/>
      <c r="K34"/>
      <c r="L34"/>
      <c r="M34"/>
    </row>
    <row r="35" spans="1:13" ht="15" x14ac:dyDescent="0.25">
      <c r="A35" s="18" t="s">
        <v>89</v>
      </c>
      <c r="B35" s="47">
        <v>38.700000000000003</v>
      </c>
      <c r="C35"/>
      <c r="D35"/>
      <c r="E35"/>
      <c r="F35"/>
      <c r="G35"/>
      <c r="H35"/>
      <c r="I35"/>
      <c r="J35"/>
      <c r="K35"/>
      <c r="L35"/>
      <c r="M35"/>
    </row>
    <row r="36" spans="1:13" ht="15.75" thickBot="1" x14ac:dyDescent="0.3">
      <c r="A36" s="19" t="s">
        <v>88</v>
      </c>
      <c r="B36" s="45">
        <v>34.299999999999997</v>
      </c>
      <c r="C36"/>
      <c r="D36"/>
      <c r="E36"/>
      <c r="F36"/>
      <c r="G36"/>
      <c r="H36"/>
      <c r="I36"/>
      <c r="J36"/>
      <c r="K36"/>
      <c r="L36"/>
      <c r="M36"/>
    </row>
    <row r="37" spans="1:13" ht="4.9000000000000004" customHeight="1" thickTop="1" x14ac:dyDescent="0.25">
      <c r="C37"/>
      <c r="D37"/>
      <c r="E37"/>
    </row>
    <row r="38" spans="1:13" ht="26.45" customHeight="1" x14ac:dyDescent="0.25">
      <c r="A38" s="221" t="s">
        <v>243</v>
      </c>
      <c r="B38" s="221"/>
      <c r="C38"/>
    </row>
    <row r="39" spans="1:13" x14ac:dyDescent="0.2">
      <c r="A39" s="13"/>
      <c r="B39" s="13"/>
    </row>
    <row r="40" spans="1:13" ht="49.15" customHeight="1" x14ac:dyDescent="0.2">
      <c r="A40" s="206" t="s">
        <v>295</v>
      </c>
      <c r="B40" s="206"/>
    </row>
    <row r="41" spans="1:13" x14ac:dyDescent="0.2">
      <c r="A41" s="11"/>
      <c r="B41" s="11"/>
    </row>
  </sheetData>
  <mergeCells count="3">
    <mergeCell ref="A40:B40"/>
    <mergeCell ref="A38:B38"/>
    <mergeCell ref="A1:B1"/>
  </mergeCells>
  <hyperlinks>
    <hyperlink ref="E1" location="Index!A1" display="Index!A1" xr:uid="{05D16628-5EF3-41FA-BAE2-8CEA20AC85C3}"/>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FD5D1F-2D93-4775-859A-0E6605506948}">
  <dimension ref="A1:P14"/>
  <sheetViews>
    <sheetView showGridLines="0" zoomScaleNormal="100" workbookViewId="0"/>
  </sheetViews>
  <sheetFormatPr defaultRowHeight="12.75" x14ac:dyDescent="0.2"/>
  <cols>
    <col min="1" max="1" width="64" style="2" bestFit="1" customWidth="1"/>
    <col min="2" max="5" width="20.7109375" style="2" customWidth="1"/>
    <col min="6" max="15" width="10.28515625" style="2" customWidth="1"/>
    <col min="16" max="16384" width="9.140625" style="2"/>
  </cols>
  <sheetData>
    <row r="1" spans="1:16" ht="45" customHeight="1" x14ac:dyDescent="0.25">
      <c r="A1" s="16" t="s">
        <v>280</v>
      </c>
      <c r="B1" s="16"/>
      <c r="C1" s="16"/>
      <c r="D1" s="16"/>
      <c r="E1" s="16"/>
      <c r="H1" s="173" t="s">
        <v>347</v>
      </c>
    </row>
    <row r="2" spans="1:16" ht="31.9" customHeight="1" thickBot="1" x14ac:dyDescent="0.3">
      <c r="A2" s="201"/>
      <c r="B2" s="100" t="s">
        <v>6</v>
      </c>
      <c r="C2" s="99" t="s">
        <v>191</v>
      </c>
      <c r="D2" s="99" t="s">
        <v>192</v>
      </c>
      <c r="E2" s="99" t="s">
        <v>193</v>
      </c>
      <c r="F2"/>
      <c r="G2"/>
      <c r="H2"/>
      <c r="I2"/>
      <c r="J2"/>
      <c r="K2"/>
      <c r="L2"/>
      <c r="M2"/>
      <c r="N2"/>
      <c r="O2"/>
    </row>
    <row r="3" spans="1:16" ht="15" customHeight="1" x14ac:dyDescent="0.25">
      <c r="A3" s="201"/>
      <c r="B3" s="202" t="s">
        <v>1</v>
      </c>
      <c r="C3" s="203"/>
      <c r="D3" s="203"/>
      <c r="E3" s="203"/>
      <c r="F3"/>
      <c r="G3"/>
      <c r="H3"/>
      <c r="I3"/>
      <c r="J3"/>
      <c r="K3"/>
      <c r="L3"/>
      <c r="M3"/>
      <c r="N3"/>
      <c r="O3"/>
    </row>
    <row r="4" spans="1:16" ht="15" x14ac:dyDescent="0.25">
      <c r="A4" s="23" t="s">
        <v>194</v>
      </c>
      <c r="B4" s="141">
        <v>72.7</v>
      </c>
      <c r="C4" s="142">
        <v>61.8</v>
      </c>
      <c r="D4" s="143">
        <v>43.1</v>
      </c>
      <c r="E4" s="144">
        <v>21.9</v>
      </c>
      <c r="F4"/>
      <c r="G4"/>
      <c r="H4"/>
      <c r="I4"/>
      <c r="J4"/>
      <c r="K4"/>
      <c r="L4"/>
      <c r="M4"/>
      <c r="N4"/>
      <c r="O4"/>
      <c r="P4"/>
    </row>
    <row r="5" spans="1:16" ht="15" x14ac:dyDescent="0.25">
      <c r="A5" s="23" t="s">
        <v>348</v>
      </c>
      <c r="B5" s="141">
        <v>22.3</v>
      </c>
      <c r="C5" s="142">
        <v>14.6</v>
      </c>
      <c r="D5" s="143">
        <v>8.6999999999999993</v>
      </c>
      <c r="E5" s="144">
        <v>5.9</v>
      </c>
      <c r="F5"/>
      <c r="G5"/>
      <c r="H5"/>
      <c r="I5"/>
      <c r="J5"/>
      <c r="K5"/>
      <c r="L5"/>
      <c r="M5"/>
      <c r="N5"/>
      <c r="O5"/>
      <c r="P5"/>
    </row>
    <row r="6" spans="1:16" ht="15" x14ac:dyDescent="0.25">
      <c r="A6" s="23" t="s">
        <v>195</v>
      </c>
      <c r="B6" s="141">
        <v>22.2</v>
      </c>
      <c r="C6" s="142">
        <v>11</v>
      </c>
      <c r="D6" s="143">
        <v>10.5</v>
      </c>
      <c r="E6" s="144">
        <v>11.9</v>
      </c>
      <c r="F6"/>
      <c r="G6"/>
      <c r="H6"/>
      <c r="I6"/>
      <c r="J6"/>
      <c r="K6"/>
      <c r="L6"/>
      <c r="M6"/>
      <c r="N6"/>
      <c r="O6"/>
      <c r="P6"/>
    </row>
    <row r="7" spans="1:16" ht="15" x14ac:dyDescent="0.25">
      <c r="A7" s="23" t="s">
        <v>196</v>
      </c>
      <c r="B7" s="141">
        <v>4.9000000000000004</v>
      </c>
      <c r="C7" s="142">
        <v>2.4</v>
      </c>
      <c r="D7" s="143">
        <v>1.6</v>
      </c>
      <c r="E7" s="144">
        <v>2.2000000000000002</v>
      </c>
      <c r="F7"/>
      <c r="G7"/>
      <c r="H7"/>
      <c r="I7"/>
      <c r="J7"/>
      <c r="K7"/>
      <c r="L7"/>
      <c r="M7"/>
      <c r="N7"/>
      <c r="O7"/>
      <c r="P7"/>
    </row>
    <row r="8" spans="1:16" ht="15" x14ac:dyDescent="0.25">
      <c r="A8" s="23" t="s">
        <v>197</v>
      </c>
      <c r="B8" s="141">
        <v>56.1</v>
      </c>
      <c r="C8" s="142">
        <v>5.0999999999999996</v>
      </c>
      <c r="D8" s="143">
        <v>30</v>
      </c>
      <c r="E8" s="144">
        <v>48.9</v>
      </c>
      <c r="F8"/>
      <c r="G8"/>
      <c r="H8"/>
      <c r="I8"/>
      <c r="J8"/>
      <c r="K8"/>
      <c r="L8"/>
      <c r="M8"/>
      <c r="N8"/>
      <c r="O8"/>
      <c r="P8"/>
    </row>
    <row r="9" spans="1:16" ht="15" customHeight="1" thickBot="1" x14ac:dyDescent="0.3">
      <c r="A9" s="25" t="s">
        <v>198</v>
      </c>
      <c r="B9" s="145">
        <v>13.9</v>
      </c>
      <c r="C9" s="146">
        <v>5.2</v>
      </c>
      <c r="D9" s="147">
        <v>6.2</v>
      </c>
      <c r="E9" s="148">
        <v>9.3000000000000007</v>
      </c>
      <c r="F9"/>
      <c r="G9"/>
      <c r="H9"/>
      <c r="I9"/>
      <c r="J9"/>
      <c r="K9"/>
      <c r="L9"/>
      <c r="M9"/>
      <c r="N9"/>
      <c r="O9"/>
      <c r="P9"/>
    </row>
    <row r="10" spans="1:16" ht="4.9000000000000004" customHeight="1" thickTop="1" x14ac:dyDescent="0.25">
      <c r="F10"/>
    </row>
    <row r="11" spans="1:16" ht="26.45" customHeight="1" x14ac:dyDescent="0.25">
      <c r="A11" s="220" t="s">
        <v>243</v>
      </c>
      <c r="B11" s="220"/>
      <c r="C11" s="220"/>
      <c r="D11" s="220"/>
      <c r="E11" s="220"/>
      <c r="F11"/>
    </row>
    <row r="12" spans="1:16" x14ac:dyDescent="0.2">
      <c r="A12" s="13"/>
      <c r="B12" s="11"/>
      <c r="C12" s="13"/>
      <c r="D12" s="13"/>
    </row>
    <row r="13" spans="1:16" ht="49.15" customHeight="1" x14ac:dyDescent="0.2">
      <c r="A13" s="200" t="s">
        <v>296</v>
      </c>
      <c r="B13" s="200"/>
      <c r="C13" s="200"/>
      <c r="D13" s="200"/>
      <c r="E13" s="200"/>
    </row>
    <row r="14" spans="1:16" x14ac:dyDescent="0.2">
      <c r="A14" s="11"/>
      <c r="B14" s="11"/>
      <c r="C14" s="11"/>
      <c r="D14" s="11"/>
    </row>
  </sheetData>
  <mergeCells count="4">
    <mergeCell ref="A13:E13"/>
    <mergeCell ref="A2:A3"/>
    <mergeCell ref="B3:E3"/>
    <mergeCell ref="A11:E11"/>
  </mergeCells>
  <hyperlinks>
    <hyperlink ref="H1" location="Index!A1" display="Index!A1" xr:uid="{00DCB198-5209-4403-9969-A29F201BF8F7}"/>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60905D-5389-4768-B73B-CAF6BDE94275}">
  <dimension ref="A1:M18"/>
  <sheetViews>
    <sheetView showGridLines="0" zoomScaleNormal="100" workbookViewId="0"/>
  </sheetViews>
  <sheetFormatPr defaultRowHeight="12.75" x14ac:dyDescent="0.2"/>
  <cols>
    <col min="1" max="1" width="64" style="2" bestFit="1" customWidth="1"/>
    <col min="2" max="2" width="21.28515625" style="2" customWidth="1"/>
    <col min="3" max="12" width="10.28515625" style="2" customWidth="1"/>
    <col min="13" max="16384" width="9.140625" style="2"/>
  </cols>
  <sheetData>
    <row r="1" spans="1:13" ht="45" customHeight="1" x14ac:dyDescent="0.25">
      <c r="A1" s="16" t="s">
        <v>281</v>
      </c>
      <c r="B1" s="16"/>
      <c r="E1" s="173" t="s">
        <v>347</v>
      </c>
    </row>
    <row r="2" spans="1:13" ht="20.100000000000001" customHeight="1" thickBot="1" x14ac:dyDescent="0.3">
      <c r="A2" s="101"/>
      <c r="B2" s="102" t="s">
        <v>1</v>
      </c>
      <c r="C2"/>
      <c r="D2"/>
      <c r="E2"/>
      <c r="F2"/>
      <c r="G2"/>
      <c r="H2"/>
      <c r="I2"/>
      <c r="J2"/>
      <c r="K2"/>
      <c r="L2"/>
    </row>
    <row r="3" spans="1:13" ht="15" x14ac:dyDescent="0.25">
      <c r="A3" s="24" t="s">
        <v>199</v>
      </c>
      <c r="B3" s="149">
        <v>53.7</v>
      </c>
      <c r="C3"/>
      <c r="D3"/>
      <c r="E3"/>
      <c r="F3"/>
      <c r="G3"/>
      <c r="H3"/>
      <c r="I3"/>
      <c r="J3"/>
      <c r="K3"/>
      <c r="L3"/>
      <c r="M3"/>
    </row>
    <row r="4" spans="1:13" ht="15" x14ac:dyDescent="0.25">
      <c r="A4" s="24" t="s">
        <v>200</v>
      </c>
      <c r="B4" s="149">
        <v>39.700000000000003</v>
      </c>
      <c r="C4"/>
      <c r="D4"/>
      <c r="E4"/>
      <c r="F4"/>
      <c r="G4"/>
      <c r="H4"/>
      <c r="I4"/>
      <c r="J4"/>
      <c r="K4"/>
      <c r="L4"/>
      <c r="M4"/>
    </row>
    <row r="5" spans="1:13" ht="15" x14ac:dyDescent="0.25">
      <c r="A5" s="23"/>
      <c r="B5" s="150"/>
      <c r="C5"/>
      <c r="D5"/>
      <c r="E5"/>
      <c r="F5"/>
      <c r="G5"/>
      <c r="H5"/>
      <c r="I5"/>
      <c r="J5"/>
      <c r="K5"/>
      <c r="L5"/>
      <c r="M5"/>
    </row>
    <row r="6" spans="1:13" ht="15" x14ac:dyDescent="0.25">
      <c r="A6" s="18" t="s">
        <v>201</v>
      </c>
      <c r="B6" s="150">
        <v>86.7</v>
      </c>
      <c r="C6"/>
      <c r="D6"/>
      <c r="E6"/>
      <c r="F6"/>
      <c r="G6"/>
      <c r="H6"/>
      <c r="I6"/>
      <c r="J6"/>
      <c r="K6"/>
      <c r="L6"/>
      <c r="M6"/>
    </row>
    <row r="7" spans="1:13" ht="15" x14ac:dyDescent="0.25">
      <c r="A7" s="18" t="s">
        <v>202</v>
      </c>
      <c r="B7" s="150">
        <v>74.7</v>
      </c>
      <c r="C7"/>
      <c r="D7"/>
      <c r="E7"/>
      <c r="F7"/>
      <c r="G7"/>
      <c r="H7"/>
      <c r="I7"/>
      <c r="J7"/>
      <c r="K7"/>
      <c r="L7"/>
      <c r="M7"/>
    </row>
    <row r="8" spans="1:13" ht="15" x14ac:dyDescent="0.25">
      <c r="A8" s="18" t="s">
        <v>335</v>
      </c>
      <c r="B8" s="150">
        <v>69</v>
      </c>
      <c r="C8"/>
      <c r="D8"/>
      <c r="E8"/>
      <c r="F8"/>
      <c r="G8"/>
      <c r="H8"/>
      <c r="I8"/>
      <c r="J8"/>
      <c r="K8"/>
      <c r="L8"/>
      <c r="M8"/>
    </row>
    <row r="9" spans="1:13" ht="15" x14ac:dyDescent="0.25">
      <c r="A9" s="18" t="s">
        <v>203</v>
      </c>
      <c r="B9" s="150">
        <v>43.2</v>
      </c>
      <c r="C9"/>
      <c r="D9"/>
      <c r="E9"/>
      <c r="F9"/>
      <c r="G9"/>
      <c r="H9"/>
      <c r="I9"/>
      <c r="J9"/>
      <c r="K9"/>
      <c r="L9"/>
      <c r="M9"/>
    </row>
    <row r="10" spans="1:13" ht="15" x14ac:dyDescent="0.25">
      <c r="A10" s="18" t="s">
        <v>204</v>
      </c>
      <c r="B10" s="150">
        <v>27.8</v>
      </c>
      <c r="C10"/>
      <c r="D10"/>
      <c r="E10"/>
      <c r="F10"/>
      <c r="G10"/>
      <c r="H10"/>
      <c r="I10"/>
      <c r="J10"/>
      <c r="K10"/>
      <c r="L10"/>
      <c r="M10"/>
    </row>
    <row r="11" spans="1:13" ht="15" x14ac:dyDescent="0.25">
      <c r="A11" s="18" t="s">
        <v>205</v>
      </c>
      <c r="B11" s="150">
        <v>23.7</v>
      </c>
      <c r="C11"/>
      <c r="D11"/>
      <c r="E11"/>
      <c r="F11"/>
      <c r="G11"/>
      <c r="H11"/>
      <c r="I11"/>
      <c r="J11"/>
      <c r="K11"/>
      <c r="L11"/>
      <c r="M11"/>
    </row>
    <row r="12" spans="1:13" ht="15" x14ac:dyDescent="0.25">
      <c r="A12" s="18" t="s">
        <v>206</v>
      </c>
      <c r="B12" s="150">
        <v>20.2</v>
      </c>
      <c r="C12"/>
      <c r="D12"/>
      <c r="E12"/>
      <c r="F12"/>
      <c r="G12"/>
      <c r="H12"/>
      <c r="I12"/>
      <c r="J12"/>
      <c r="K12"/>
      <c r="L12"/>
      <c r="M12"/>
    </row>
    <row r="13" spans="1:13" ht="15" customHeight="1" thickBot="1" x14ac:dyDescent="0.3">
      <c r="A13" s="19" t="s">
        <v>207</v>
      </c>
      <c r="B13" s="151">
        <v>5.0999999999999996</v>
      </c>
      <c r="C13"/>
      <c r="D13"/>
      <c r="E13"/>
      <c r="F13"/>
      <c r="G13"/>
      <c r="H13"/>
      <c r="I13"/>
      <c r="J13"/>
      <c r="K13"/>
      <c r="L13"/>
      <c r="M13"/>
    </row>
    <row r="14" spans="1:13" ht="4.9000000000000004" customHeight="1" thickTop="1" x14ac:dyDescent="0.25">
      <c r="C14"/>
    </row>
    <row r="15" spans="1:13" ht="26.45" customHeight="1" x14ac:dyDescent="0.25">
      <c r="A15" s="220" t="s">
        <v>243</v>
      </c>
      <c r="B15" s="220"/>
      <c r="C15"/>
    </row>
    <row r="16" spans="1:13" x14ac:dyDescent="0.2">
      <c r="A16" s="13"/>
    </row>
    <row r="17" spans="1:2" ht="49.15" customHeight="1" x14ac:dyDescent="0.2">
      <c r="A17" s="200" t="s">
        <v>291</v>
      </c>
      <c r="B17" s="200"/>
    </row>
    <row r="18" spans="1:2" x14ac:dyDescent="0.2">
      <c r="A18" s="11"/>
    </row>
  </sheetData>
  <mergeCells count="2">
    <mergeCell ref="A15:B15"/>
    <mergeCell ref="A17:B17"/>
  </mergeCells>
  <phoneticPr fontId="24" type="noConversion"/>
  <hyperlinks>
    <hyperlink ref="E1" location="Index!A1" display="Index!A1" xr:uid="{C7BB693D-8BCE-4AA6-85DA-4D1D1D066D8B}"/>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19CB1D-CE80-479D-91A2-C0277843765E}">
  <dimension ref="A1:K18"/>
  <sheetViews>
    <sheetView showGridLines="0" zoomScaleNormal="100" workbookViewId="0">
      <selection sqref="A1:C1"/>
    </sheetView>
  </sheetViews>
  <sheetFormatPr defaultRowHeight="12.75" x14ac:dyDescent="0.2"/>
  <cols>
    <col min="1" max="1" width="40.7109375" style="152" customWidth="1"/>
    <col min="2" max="2" width="25.7109375" style="152" customWidth="1"/>
    <col min="3" max="11" width="10.28515625" style="152" customWidth="1"/>
    <col min="12" max="16384" width="9.140625" style="152"/>
  </cols>
  <sheetData>
    <row r="1" spans="1:11" ht="45" customHeight="1" thickBot="1" x14ac:dyDescent="0.3">
      <c r="A1" s="227" t="s">
        <v>282</v>
      </c>
      <c r="B1" s="227"/>
      <c r="C1" s="228"/>
      <c r="E1" s="173" t="s">
        <v>347</v>
      </c>
    </row>
    <row r="2" spans="1:11" s="156" customFormat="1" ht="20.100000000000001" customHeight="1" x14ac:dyDescent="0.25">
      <c r="A2" s="153"/>
      <c r="B2" s="154" t="s">
        <v>1</v>
      </c>
      <c r="C2" s="155"/>
      <c r="D2" s="155"/>
      <c r="E2" s="155"/>
      <c r="F2" s="155"/>
      <c r="G2" s="155"/>
      <c r="H2" s="155"/>
      <c r="I2" s="155"/>
      <c r="J2" s="155"/>
      <c r="K2" s="155"/>
    </row>
    <row r="3" spans="1:11" s="159" customFormat="1" ht="15" x14ac:dyDescent="0.25">
      <c r="A3" s="157" t="s">
        <v>6</v>
      </c>
      <c r="B3" s="158">
        <v>82.5</v>
      </c>
    </row>
    <row r="4" spans="1:11" s="159" customFormat="1" ht="15" x14ac:dyDescent="0.25">
      <c r="A4" s="160" t="s">
        <v>28</v>
      </c>
      <c r="B4" s="161">
        <v>82.8</v>
      </c>
    </row>
    <row r="5" spans="1:11" s="159" customFormat="1" ht="15" x14ac:dyDescent="0.25">
      <c r="A5" s="162" t="s">
        <v>24</v>
      </c>
      <c r="B5" s="161">
        <v>83.4</v>
      </c>
    </row>
    <row r="6" spans="1:11" s="159" customFormat="1" ht="15" x14ac:dyDescent="0.25">
      <c r="A6" s="162" t="s">
        <v>25</v>
      </c>
      <c r="B6" s="161">
        <v>79.7</v>
      </c>
    </row>
    <row r="7" spans="1:11" s="159" customFormat="1" ht="15" x14ac:dyDescent="0.25">
      <c r="A7" s="162" t="s">
        <v>240</v>
      </c>
      <c r="B7" s="161">
        <v>82.5</v>
      </c>
    </row>
    <row r="8" spans="1:11" s="159" customFormat="1" ht="15" x14ac:dyDescent="0.25">
      <c r="A8" s="162" t="s">
        <v>241</v>
      </c>
      <c r="B8" s="161">
        <v>83.3</v>
      </c>
    </row>
    <row r="9" spans="1:11" s="159" customFormat="1" ht="15" x14ac:dyDescent="0.25">
      <c r="A9" s="162" t="s">
        <v>242</v>
      </c>
      <c r="B9" s="161">
        <v>85</v>
      </c>
    </row>
    <row r="10" spans="1:11" s="159" customFormat="1" ht="15" x14ac:dyDescent="0.25">
      <c r="A10" s="162" t="s">
        <v>26</v>
      </c>
      <c r="B10" s="161">
        <v>83.7</v>
      </c>
    </row>
    <row r="11" spans="1:11" s="159" customFormat="1" ht="15" x14ac:dyDescent="0.25">
      <c r="A11" s="162" t="s">
        <v>27</v>
      </c>
      <c r="B11" s="161">
        <v>81.8</v>
      </c>
    </row>
    <row r="12" spans="1:11" s="159" customFormat="1" ht="15" x14ac:dyDescent="0.25">
      <c r="A12" s="162" t="s">
        <v>244</v>
      </c>
      <c r="B12" s="161">
        <v>78.099999999999994</v>
      </c>
    </row>
    <row r="13" spans="1:11" s="159" customFormat="1" ht="15.75" thickBot="1" x14ac:dyDescent="0.3">
      <c r="A13" s="163" t="s">
        <v>245</v>
      </c>
      <c r="B13" s="164">
        <v>77.3</v>
      </c>
    </row>
    <row r="14" spans="1:11" ht="4.9000000000000004" customHeight="1" thickTop="1" x14ac:dyDescent="0.2"/>
    <row r="15" spans="1:11" ht="26.45" customHeight="1" x14ac:dyDescent="0.2">
      <c r="A15" s="225" t="s">
        <v>246</v>
      </c>
      <c r="B15" s="225"/>
    </row>
    <row r="16" spans="1:11" x14ac:dyDescent="0.2">
      <c r="A16" s="165"/>
    </row>
    <row r="17" spans="1:2" ht="49.15" customHeight="1" x14ac:dyDescent="0.2">
      <c r="A17" s="226" t="s">
        <v>303</v>
      </c>
      <c r="B17" s="226"/>
    </row>
    <row r="18" spans="1:2" x14ac:dyDescent="0.2">
      <c r="A18" s="165"/>
    </row>
  </sheetData>
  <mergeCells count="3">
    <mergeCell ref="A15:B15"/>
    <mergeCell ref="A17:B17"/>
    <mergeCell ref="A1:C1"/>
  </mergeCells>
  <hyperlinks>
    <hyperlink ref="E1" location="Index!A1" display="Index!A1" xr:uid="{DB3D72DF-FF40-4208-8745-19B80C1392BF}"/>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236F2E-2976-4FDD-B584-8FAFCDE1AA39}">
  <dimension ref="A1:L38"/>
  <sheetViews>
    <sheetView showGridLines="0" zoomScaleNormal="100" workbookViewId="0">
      <selection sqref="A1:B1"/>
    </sheetView>
  </sheetViews>
  <sheetFormatPr defaultRowHeight="12.75" x14ac:dyDescent="0.2"/>
  <cols>
    <col min="1" max="1" width="71.7109375" style="2" customWidth="1"/>
    <col min="2" max="2" width="21.28515625" style="2" customWidth="1"/>
    <col min="3" max="12" width="10.28515625" style="2" customWidth="1"/>
    <col min="13" max="16384" width="9.140625" style="2"/>
  </cols>
  <sheetData>
    <row r="1" spans="1:12" ht="45" customHeight="1" x14ac:dyDescent="0.25">
      <c r="A1" s="214" t="s">
        <v>283</v>
      </c>
      <c r="B1" s="214"/>
      <c r="E1" s="173" t="s">
        <v>347</v>
      </c>
    </row>
    <row r="2" spans="1:12" ht="20.100000000000001" customHeight="1" x14ac:dyDescent="0.25">
      <c r="A2" s="30"/>
      <c r="B2" s="88" t="s">
        <v>1</v>
      </c>
      <c r="C2"/>
      <c r="D2"/>
      <c r="E2"/>
      <c r="F2"/>
      <c r="G2"/>
      <c r="H2"/>
      <c r="I2"/>
      <c r="J2"/>
      <c r="K2"/>
      <c r="L2"/>
    </row>
    <row r="3" spans="1:12" ht="15" x14ac:dyDescent="0.25">
      <c r="A3" s="1" t="s">
        <v>6</v>
      </c>
      <c r="B3" s="15">
        <v>82.5</v>
      </c>
      <c r="C3"/>
      <c r="D3"/>
      <c r="E3"/>
      <c r="F3"/>
      <c r="G3"/>
      <c r="H3"/>
      <c r="I3"/>
      <c r="J3"/>
      <c r="K3"/>
      <c r="L3"/>
    </row>
    <row r="4" spans="1:12" ht="4.9000000000000004" customHeight="1" x14ac:dyDescent="0.25">
      <c r="A4" s="1"/>
      <c r="B4" s="15"/>
      <c r="C4"/>
      <c r="D4"/>
      <c r="E4"/>
      <c r="F4"/>
      <c r="G4"/>
      <c r="H4"/>
      <c r="I4"/>
      <c r="J4"/>
      <c r="K4"/>
      <c r="L4"/>
    </row>
    <row r="5" spans="1:12" ht="15" x14ac:dyDescent="0.25">
      <c r="A5" s="1" t="s">
        <v>29</v>
      </c>
      <c r="B5" s="6"/>
      <c r="C5"/>
      <c r="D5"/>
      <c r="E5"/>
      <c r="F5"/>
      <c r="G5"/>
      <c r="H5"/>
      <c r="I5"/>
      <c r="J5"/>
      <c r="K5"/>
      <c r="L5"/>
    </row>
    <row r="6" spans="1:12" ht="15" x14ac:dyDescent="0.25">
      <c r="A6" s="18" t="s">
        <v>30</v>
      </c>
      <c r="B6" s="6">
        <v>84.8</v>
      </c>
      <c r="C6"/>
      <c r="D6"/>
      <c r="E6"/>
      <c r="F6"/>
      <c r="G6"/>
      <c r="H6"/>
      <c r="I6"/>
      <c r="J6"/>
      <c r="K6"/>
      <c r="L6"/>
    </row>
    <row r="7" spans="1:12" ht="15" x14ac:dyDescent="0.25">
      <c r="A7" s="18" t="s">
        <v>31</v>
      </c>
      <c r="B7" s="6">
        <v>80.400000000000006</v>
      </c>
      <c r="C7"/>
      <c r="D7"/>
      <c r="E7"/>
      <c r="F7"/>
      <c r="G7"/>
      <c r="H7"/>
      <c r="I7"/>
      <c r="J7"/>
      <c r="K7"/>
      <c r="L7"/>
    </row>
    <row r="8" spans="1:12" ht="4.9000000000000004" customHeight="1" x14ac:dyDescent="0.25">
      <c r="A8" s="1"/>
      <c r="B8" s="6"/>
      <c r="C8"/>
      <c r="D8"/>
      <c r="E8"/>
      <c r="F8"/>
      <c r="G8"/>
      <c r="H8"/>
      <c r="I8"/>
      <c r="J8"/>
      <c r="K8"/>
      <c r="L8"/>
    </row>
    <row r="9" spans="1:12" ht="15" x14ac:dyDescent="0.25">
      <c r="A9" s="1" t="s">
        <v>32</v>
      </c>
      <c r="B9" s="6"/>
      <c r="C9"/>
      <c r="D9"/>
      <c r="E9"/>
      <c r="F9"/>
      <c r="G9"/>
      <c r="H9"/>
      <c r="I9"/>
      <c r="J9"/>
      <c r="K9"/>
      <c r="L9"/>
    </row>
    <row r="10" spans="1:12" ht="15" x14ac:dyDescent="0.25">
      <c r="A10" s="18" t="s">
        <v>33</v>
      </c>
      <c r="B10" s="6">
        <v>94.7</v>
      </c>
      <c r="C10"/>
      <c r="D10"/>
      <c r="E10"/>
      <c r="F10"/>
      <c r="G10"/>
      <c r="H10"/>
      <c r="I10"/>
      <c r="J10"/>
      <c r="K10"/>
      <c r="L10"/>
    </row>
    <row r="11" spans="1:12" ht="15" x14ac:dyDescent="0.25">
      <c r="A11" s="18" t="s">
        <v>34</v>
      </c>
      <c r="B11" s="6">
        <v>90.6</v>
      </c>
      <c r="C11"/>
      <c r="D11"/>
      <c r="E11"/>
      <c r="F11"/>
      <c r="G11"/>
      <c r="H11"/>
      <c r="I11"/>
      <c r="J11"/>
      <c r="K11"/>
      <c r="L11"/>
    </row>
    <row r="12" spans="1:12" ht="15" x14ac:dyDescent="0.25">
      <c r="A12" s="18" t="s">
        <v>35</v>
      </c>
      <c r="B12" s="6">
        <v>89</v>
      </c>
      <c r="C12"/>
      <c r="D12"/>
      <c r="E12"/>
      <c r="F12"/>
      <c r="G12"/>
      <c r="H12"/>
      <c r="I12"/>
      <c r="J12"/>
      <c r="K12"/>
      <c r="L12"/>
    </row>
    <row r="13" spans="1:12" ht="15" x14ac:dyDescent="0.25">
      <c r="A13" s="18" t="s">
        <v>36</v>
      </c>
      <c r="B13" s="6">
        <v>82.9</v>
      </c>
      <c r="C13"/>
      <c r="D13"/>
      <c r="E13"/>
      <c r="F13"/>
      <c r="G13"/>
      <c r="H13"/>
      <c r="I13"/>
      <c r="J13"/>
      <c r="K13"/>
      <c r="L13"/>
    </row>
    <row r="14" spans="1:12" ht="15" x14ac:dyDescent="0.25">
      <c r="A14" s="18" t="s">
        <v>37</v>
      </c>
      <c r="B14" s="6">
        <v>75</v>
      </c>
      <c r="C14"/>
      <c r="D14"/>
      <c r="E14"/>
      <c r="F14"/>
      <c r="G14"/>
      <c r="H14"/>
      <c r="I14"/>
      <c r="J14"/>
      <c r="K14"/>
      <c r="L14"/>
    </row>
    <row r="15" spans="1:12" ht="15" x14ac:dyDescent="0.25">
      <c r="A15" s="18" t="s">
        <v>38</v>
      </c>
      <c r="B15" s="6">
        <v>60.3</v>
      </c>
      <c r="C15"/>
      <c r="D15"/>
      <c r="E15"/>
      <c r="F15"/>
      <c r="G15"/>
      <c r="H15"/>
      <c r="I15"/>
      <c r="J15"/>
      <c r="K15"/>
      <c r="L15"/>
    </row>
    <row r="16" spans="1:12" ht="4.9000000000000004" customHeight="1" x14ac:dyDescent="0.25">
      <c r="A16" s="1"/>
      <c r="B16" s="6"/>
      <c r="C16"/>
      <c r="D16"/>
      <c r="E16"/>
      <c r="F16"/>
      <c r="G16"/>
      <c r="H16"/>
      <c r="I16"/>
      <c r="J16"/>
      <c r="K16"/>
      <c r="L16"/>
    </row>
    <row r="17" spans="1:12" ht="15" x14ac:dyDescent="0.25">
      <c r="A17" s="1" t="s">
        <v>39</v>
      </c>
      <c r="B17" s="6"/>
      <c r="C17"/>
      <c r="D17"/>
      <c r="E17"/>
      <c r="F17"/>
      <c r="G17"/>
      <c r="H17"/>
      <c r="I17"/>
      <c r="J17"/>
      <c r="K17"/>
      <c r="L17"/>
    </row>
    <row r="18" spans="1:12" ht="15" x14ac:dyDescent="0.25">
      <c r="A18" s="18" t="s">
        <v>40</v>
      </c>
      <c r="B18" s="6">
        <v>71.2</v>
      </c>
      <c r="C18"/>
      <c r="D18"/>
      <c r="E18"/>
      <c r="F18"/>
      <c r="G18"/>
      <c r="H18"/>
      <c r="I18"/>
      <c r="J18"/>
      <c r="K18"/>
      <c r="L18"/>
    </row>
    <row r="19" spans="1:12" ht="15" x14ac:dyDescent="0.25">
      <c r="A19" s="18" t="s">
        <v>41</v>
      </c>
      <c r="B19" s="6">
        <v>87.8</v>
      </c>
      <c r="C19"/>
      <c r="D19"/>
      <c r="E19"/>
      <c r="F19"/>
      <c r="G19"/>
      <c r="H19"/>
      <c r="I19"/>
      <c r="J19"/>
      <c r="K19"/>
      <c r="L19"/>
    </row>
    <row r="20" spans="1:12" ht="15" x14ac:dyDescent="0.25">
      <c r="A20" s="18" t="s">
        <v>42</v>
      </c>
      <c r="B20" s="6">
        <v>88.3</v>
      </c>
      <c r="C20"/>
      <c r="D20"/>
      <c r="E20"/>
      <c r="F20"/>
      <c r="G20"/>
      <c r="H20"/>
      <c r="I20"/>
      <c r="J20"/>
      <c r="K20"/>
      <c r="L20"/>
    </row>
    <row r="21" spans="1:12" ht="4.9000000000000004" customHeight="1" x14ac:dyDescent="0.25">
      <c r="A21" s="1"/>
      <c r="B21" s="6"/>
      <c r="C21"/>
      <c r="D21"/>
      <c r="E21"/>
      <c r="F21"/>
      <c r="G21"/>
      <c r="H21"/>
      <c r="I21"/>
      <c r="J21"/>
      <c r="K21"/>
      <c r="L21"/>
    </row>
    <row r="22" spans="1:12" ht="15" x14ac:dyDescent="0.25">
      <c r="A22" s="1" t="s">
        <v>43</v>
      </c>
      <c r="B22" s="6"/>
      <c r="C22"/>
      <c r="D22"/>
      <c r="E22"/>
      <c r="F22"/>
      <c r="G22"/>
      <c r="H22"/>
      <c r="I22"/>
      <c r="J22"/>
      <c r="K22"/>
      <c r="L22"/>
    </row>
    <row r="23" spans="1:12" ht="15" x14ac:dyDescent="0.25">
      <c r="A23" s="18" t="s">
        <v>44</v>
      </c>
      <c r="B23" s="6">
        <v>85</v>
      </c>
      <c r="C23"/>
      <c r="D23"/>
      <c r="E23"/>
      <c r="F23"/>
      <c r="G23"/>
      <c r="H23"/>
      <c r="I23"/>
      <c r="J23"/>
      <c r="K23"/>
      <c r="L23"/>
    </row>
    <row r="24" spans="1:12" ht="15" x14ac:dyDescent="0.25">
      <c r="A24" s="18" t="s">
        <v>45</v>
      </c>
      <c r="B24" s="6">
        <v>80.8</v>
      </c>
      <c r="C24"/>
      <c r="D24"/>
      <c r="E24"/>
      <c r="F24"/>
      <c r="G24"/>
      <c r="H24"/>
      <c r="I24"/>
      <c r="J24"/>
      <c r="K24"/>
      <c r="L24"/>
    </row>
    <row r="25" spans="1:12" ht="15" x14ac:dyDescent="0.25">
      <c r="A25" s="18" t="s">
        <v>46</v>
      </c>
      <c r="B25" s="6">
        <v>94.6</v>
      </c>
      <c r="C25"/>
      <c r="D25"/>
      <c r="E25"/>
      <c r="F25"/>
      <c r="G25"/>
      <c r="H25"/>
      <c r="I25"/>
      <c r="J25"/>
      <c r="K25"/>
      <c r="L25"/>
    </row>
    <row r="26" spans="1:12" ht="15" x14ac:dyDescent="0.25">
      <c r="A26" s="18" t="s">
        <v>47</v>
      </c>
      <c r="B26" s="6">
        <v>65.599999999999994</v>
      </c>
      <c r="C26"/>
      <c r="D26"/>
      <c r="E26"/>
      <c r="F26"/>
      <c r="G26"/>
      <c r="H26"/>
      <c r="I26"/>
      <c r="J26"/>
      <c r="K26"/>
      <c r="L26"/>
    </row>
    <row r="27" spans="1:12" ht="4.9000000000000004" customHeight="1" x14ac:dyDescent="0.25">
      <c r="A27" s="1"/>
      <c r="B27" s="15"/>
      <c r="C27"/>
      <c r="D27"/>
      <c r="E27"/>
      <c r="F27"/>
      <c r="G27"/>
      <c r="H27"/>
      <c r="I27"/>
      <c r="J27"/>
      <c r="K27"/>
      <c r="L27"/>
    </row>
    <row r="28" spans="1:12" ht="15" x14ac:dyDescent="0.25">
      <c r="A28" s="1" t="s">
        <v>48</v>
      </c>
      <c r="B28" s="15"/>
      <c r="C28"/>
      <c r="D28"/>
      <c r="E28"/>
      <c r="F28"/>
      <c r="G28"/>
      <c r="H28"/>
      <c r="I28"/>
      <c r="J28"/>
      <c r="K28"/>
      <c r="L28"/>
    </row>
    <row r="29" spans="1:12" ht="15" x14ac:dyDescent="0.25">
      <c r="A29" s="18" t="s">
        <v>15</v>
      </c>
      <c r="B29" s="6">
        <v>74.7</v>
      </c>
      <c r="C29"/>
      <c r="D29"/>
      <c r="E29"/>
      <c r="F29"/>
      <c r="G29"/>
      <c r="H29"/>
      <c r="I29"/>
      <c r="J29"/>
      <c r="K29"/>
      <c r="L29"/>
    </row>
    <row r="30" spans="1:12" ht="15" x14ac:dyDescent="0.25">
      <c r="A30" s="18" t="s">
        <v>16</v>
      </c>
      <c r="B30" s="6">
        <v>79.5</v>
      </c>
      <c r="C30"/>
      <c r="D30"/>
      <c r="E30"/>
      <c r="F30"/>
      <c r="G30"/>
      <c r="H30"/>
      <c r="I30"/>
      <c r="J30"/>
      <c r="K30"/>
      <c r="L30"/>
    </row>
    <row r="31" spans="1:12" ht="15" x14ac:dyDescent="0.25">
      <c r="A31" s="18" t="s">
        <v>17</v>
      </c>
      <c r="B31" s="6">
        <v>81.8</v>
      </c>
      <c r="C31"/>
      <c r="D31"/>
      <c r="E31"/>
      <c r="F31"/>
      <c r="G31"/>
      <c r="H31"/>
      <c r="I31"/>
      <c r="J31"/>
      <c r="K31"/>
      <c r="L31"/>
    </row>
    <row r="32" spans="1:12" ht="15" x14ac:dyDescent="0.25">
      <c r="A32" s="18" t="s">
        <v>18</v>
      </c>
      <c r="B32" s="6">
        <v>86.9</v>
      </c>
      <c r="C32"/>
      <c r="D32"/>
      <c r="E32"/>
      <c r="F32"/>
      <c r="G32"/>
      <c r="H32"/>
      <c r="I32"/>
      <c r="J32"/>
      <c r="K32"/>
      <c r="L32"/>
    </row>
    <row r="33" spans="1:12" ht="15.75" thickBot="1" x14ac:dyDescent="0.3">
      <c r="A33" s="19" t="s">
        <v>19</v>
      </c>
      <c r="B33" s="20">
        <v>87.5</v>
      </c>
      <c r="C33"/>
      <c r="D33"/>
      <c r="E33"/>
      <c r="F33"/>
      <c r="G33"/>
      <c r="H33"/>
      <c r="I33"/>
      <c r="J33"/>
      <c r="K33"/>
      <c r="L33"/>
    </row>
    <row r="34" spans="1:12" ht="4.9000000000000004" customHeight="1" thickTop="1" x14ac:dyDescent="0.2"/>
    <row r="35" spans="1:12" ht="26.45" customHeight="1" x14ac:dyDescent="0.2">
      <c r="A35" s="221" t="s">
        <v>243</v>
      </c>
      <c r="B35" s="221"/>
    </row>
    <row r="36" spans="1:12" x14ac:dyDescent="0.2">
      <c r="A36" s="13"/>
    </row>
    <row r="37" spans="1:12" ht="40.15" customHeight="1" x14ac:dyDescent="0.2">
      <c r="A37" s="206" t="s">
        <v>291</v>
      </c>
      <c r="B37" s="206"/>
      <c r="C37" s="81"/>
    </row>
    <row r="38" spans="1:12" x14ac:dyDescent="0.2">
      <c r="A38" s="11"/>
    </row>
  </sheetData>
  <mergeCells count="3">
    <mergeCell ref="A1:B1"/>
    <mergeCell ref="A35:B35"/>
    <mergeCell ref="A37:B37"/>
  </mergeCells>
  <hyperlinks>
    <hyperlink ref="E1" location="Index!A1" display="Index!A1" xr:uid="{BDA4ED6E-53B8-474D-B508-5834C8FA2168}"/>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6103D1-5698-48F2-B979-FBE851CCC5FE}">
  <dimension ref="A1:L13"/>
  <sheetViews>
    <sheetView showGridLines="0" zoomScaleNormal="100" workbookViewId="0">
      <selection sqref="A1:D1"/>
    </sheetView>
  </sheetViews>
  <sheetFormatPr defaultRowHeight="12.75" x14ac:dyDescent="0.2"/>
  <cols>
    <col min="1" max="1" width="43.42578125" style="2" bestFit="1" customWidth="1"/>
    <col min="2" max="4" width="20.7109375" style="2" customWidth="1"/>
    <col min="5" max="12" width="10.28515625" style="2" customWidth="1"/>
    <col min="13" max="16384" width="9.140625" style="2"/>
  </cols>
  <sheetData>
    <row r="1" spans="1:12" ht="45" customHeight="1" x14ac:dyDescent="0.25">
      <c r="A1" s="230" t="s">
        <v>284</v>
      </c>
      <c r="B1" s="231"/>
      <c r="C1" s="231"/>
      <c r="D1" s="231"/>
      <c r="G1" s="173" t="s">
        <v>347</v>
      </c>
    </row>
    <row r="2" spans="1:12" ht="15" customHeight="1" thickBot="1" x14ac:dyDescent="0.3">
      <c r="A2" s="201"/>
      <c r="B2" s="32">
        <v>2020</v>
      </c>
      <c r="C2" s="32">
        <v>2022</v>
      </c>
      <c r="D2" s="32">
        <v>2024</v>
      </c>
      <c r="E2"/>
      <c r="F2"/>
      <c r="G2"/>
      <c r="H2"/>
      <c r="I2"/>
      <c r="J2"/>
      <c r="K2"/>
      <c r="L2"/>
    </row>
    <row r="3" spans="1:12" ht="15" customHeight="1" x14ac:dyDescent="0.25">
      <c r="A3" s="201"/>
      <c r="B3" s="202" t="s">
        <v>1</v>
      </c>
      <c r="C3" s="203"/>
      <c r="D3" s="203"/>
      <c r="E3"/>
      <c r="F3"/>
      <c r="G3"/>
      <c r="H3"/>
      <c r="I3"/>
      <c r="J3"/>
      <c r="K3"/>
      <c r="L3"/>
    </row>
    <row r="4" spans="1:12" customFormat="1" ht="15" x14ac:dyDescent="0.25">
      <c r="A4" s="1" t="s">
        <v>208</v>
      </c>
      <c r="B4" s="79">
        <v>70.5</v>
      </c>
      <c r="C4" s="79">
        <v>73.900000000000006</v>
      </c>
      <c r="D4" s="79">
        <v>82.5</v>
      </c>
    </row>
    <row r="5" spans="1:12" customFormat="1" ht="15" x14ac:dyDescent="0.25">
      <c r="A5" s="18"/>
      <c r="B5" s="80"/>
      <c r="C5" s="80"/>
      <c r="D5" s="80"/>
    </row>
    <row r="6" spans="1:12" customFormat="1" ht="15" x14ac:dyDescent="0.25">
      <c r="A6" s="21" t="s">
        <v>209</v>
      </c>
      <c r="B6" s="80">
        <v>63.1</v>
      </c>
      <c r="C6" s="80">
        <v>67</v>
      </c>
      <c r="D6" s="80">
        <v>75.7</v>
      </c>
    </row>
    <row r="7" spans="1:12" customFormat="1" ht="15" x14ac:dyDescent="0.25">
      <c r="A7" s="21" t="s">
        <v>210</v>
      </c>
      <c r="B7" s="80">
        <v>30.1</v>
      </c>
      <c r="C7" s="80">
        <v>38.4</v>
      </c>
      <c r="D7" s="80">
        <v>41.6</v>
      </c>
    </row>
    <row r="8" spans="1:12" customFormat="1" ht="15.75" thickBot="1" x14ac:dyDescent="0.3">
      <c r="A8" s="22" t="s">
        <v>211</v>
      </c>
      <c r="B8" s="45">
        <v>19</v>
      </c>
      <c r="C8" s="45">
        <v>22.4</v>
      </c>
      <c r="D8" s="45">
        <v>27.1</v>
      </c>
    </row>
    <row r="9" spans="1:12" ht="4.9000000000000004" customHeight="1" thickTop="1" x14ac:dyDescent="0.2"/>
    <row r="10" spans="1:12" ht="26.45" customHeight="1" x14ac:dyDescent="0.2">
      <c r="A10" s="220" t="s">
        <v>247</v>
      </c>
      <c r="B10" s="220"/>
      <c r="C10" s="220"/>
    </row>
    <row r="11" spans="1:12" x14ac:dyDescent="0.2">
      <c r="A11" s="11"/>
    </row>
    <row r="12" spans="1:12" ht="49.15" customHeight="1" x14ac:dyDescent="0.25">
      <c r="A12" s="212" t="s">
        <v>291</v>
      </c>
      <c r="B12" s="212"/>
      <c r="C12" s="212"/>
      <c r="D12" s="229"/>
    </row>
    <row r="13" spans="1:12" x14ac:dyDescent="0.2">
      <c r="A13" s="11"/>
    </row>
  </sheetData>
  <mergeCells count="5">
    <mergeCell ref="A10:C10"/>
    <mergeCell ref="A12:D12"/>
    <mergeCell ref="A1:D1"/>
    <mergeCell ref="A2:A3"/>
    <mergeCell ref="B3:D3"/>
  </mergeCells>
  <hyperlinks>
    <hyperlink ref="G1" location="Index!A1" display="Index!A1" xr:uid="{9B4AF388-8BAE-4D60-825F-178671EF95FC}"/>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33E951-5B6D-4B86-977C-7342DA363F7A}">
  <dimension ref="A1:G31"/>
  <sheetViews>
    <sheetView showGridLines="0" zoomScaleNormal="100" workbookViewId="0">
      <selection sqref="A1:D1"/>
    </sheetView>
  </sheetViews>
  <sheetFormatPr defaultRowHeight="12.75" x14ac:dyDescent="0.2"/>
  <cols>
    <col min="1" max="1" width="57.28515625" style="2" customWidth="1"/>
    <col min="2" max="4" width="20.7109375" style="2" customWidth="1"/>
    <col min="5" max="12" width="10.28515625" style="2" customWidth="1"/>
    <col min="13" max="16384" width="9.140625" style="2"/>
  </cols>
  <sheetData>
    <row r="1" spans="1:7" ht="45" customHeight="1" x14ac:dyDescent="0.25">
      <c r="A1" s="211" t="s">
        <v>285</v>
      </c>
      <c r="B1" s="211"/>
      <c r="C1" s="211"/>
      <c r="D1" s="228"/>
      <c r="G1" s="173" t="s">
        <v>347</v>
      </c>
    </row>
    <row r="2" spans="1:7" ht="15" customHeight="1" thickBot="1" x14ac:dyDescent="0.25">
      <c r="A2" s="201"/>
      <c r="B2" s="32">
        <v>2020</v>
      </c>
      <c r="C2" s="32">
        <v>2022</v>
      </c>
      <c r="D2" s="32">
        <v>2024</v>
      </c>
    </row>
    <row r="3" spans="1:7" ht="15" customHeight="1" x14ac:dyDescent="0.2">
      <c r="A3" s="201"/>
      <c r="B3" s="233" t="s">
        <v>1</v>
      </c>
      <c r="C3" s="234"/>
      <c r="D3" s="234"/>
    </row>
    <row r="4" spans="1:7" s="90" customFormat="1" x14ac:dyDescent="0.2">
      <c r="A4" s="104" t="s">
        <v>212</v>
      </c>
      <c r="B4" s="105">
        <v>70.5</v>
      </c>
      <c r="C4" s="105">
        <v>73.900000000000006</v>
      </c>
      <c r="D4" s="106">
        <v>82.5</v>
      </c>
    </row>
    <row r="5" spans="1:7" s="90" customFormat="1" x14ac:dyDescent="0.2">
      <c r="A5" s="107"/>
      <c r="B5" s="108"/>
      <c r="C5" s="108"/>
      <c r="D5" s="109"/>
    </row>
    <row r="6" spans="1:7" s="90" customFormat="1" x14ac:dyDescent="0.2">
      <c r="A6" s="104" t="s">
        <v>248</v>
      </c>
      <c r="B6" s="108"/>
      <c r="C6" s="108"/>
      <c r="D6" s="109"/>
    </row>
    <row r="7" spans="1:7" s="90" customFormat="1" x14ac:dyDescent="0.2">
      <c r="A7" s="110" t="s">
        <v>213</v>
      </c>
      <c r="B7" s="105">
        <v>63.1</v>
      </c>
      <c r="C7" s="105">
        <v>67</v>
      </c>
      <c r="D7" s="111">
        <v>75.7</v>
      </c>
    </row>
    <row r="8" spans="1:7" s="90" customFormat="1" x14ac:dyDescent="0.2">
      <c r="A8" s="112" t="s">
        <v>214</v>
      </c>
      <c r="B8" s="113">
        <v>56</v>
      </c>
      <c r="C8" s="113">
        <v>62.1</v>
      </c>
      <c r="D8" s="114">
        <v>72.2</v>
      </c>
    </row>
    <row r="9" spans="1:7" s="90" customFormat="1" x14ac:dyDescent="0.2">
      <c r="A9" s="112" t="s">
        <v>215</v>
      </c>
      <c r="B9" s="113">
        <v>29.4</v>
      </c>
      <c r="C9" s="113">
        <v>30</v>
      </c>
      <c r="D9" s="114">
        <v>26</v>
      </c>
    </row>
    <row r="10" spans="1:7" s="90" customFormat="1" x14ac:dyDescent="0.2">
      <c r="A10" s="112" t="s">
        <v>216</v>
      </c>
      <c r="B10" s="113">
        <v>15.9</v>
      </c>
      <c r="C10" s="113">
        <v>15.1</v>
      </c>
      <c r="D10" s="114">
        <v>16.3</v>
      </c>
    </row>
    <row r="11" spans="1:7" s="90" customFormat="1" x14ac:dyDescent="0.2">
      <c r="A11" s="115"/>
      <c r="B11" s="113"/>
      <c r="C11" s="113"/>
      <c r="D11" s="116"/>
    </row>
    <row r="12" spans="1:7" s="90" customFormat="1" x14ac:dyDescent="0.2">
      <c r="A12" s="104" t="s">
        <v>249</v>
      </c>
      <c r="B12" s="108"/>
      <c r="C12" s="108"/>
      <c r="D12" s="109"/>
    </row>
    <row r="13" spans="1:7" s="90" customFormat="1" x14ac:dyDescent="0.2">
      <c r="A13" s="110" t="s">
        <v>217</v>
      </c>
      <c r="B13" s="105">
        <v>30.1</v>
      </c>
      <c r="C13" s="105">
        <v>38.4</v>
      </c>
      <c r="D13" s="111">
        <v>41.6</v>
      </c>
    </row>
    <row r="14" spans="1:7" s="90" customFormat="1" ht="38.25" x14ac:dyDescent="0.2">
      <c r="A14" s="112" t="s">
        <v>218</v>
      </c>
      <c r="B14" s="113">
        <v>23.8</v>
      </c>
      <c r="C14" s="113">
        <v>32.700000000000003</v>
      </c>
      <c r="D14" s="114">
        <v>34.799999999999997</v>
      </c>
    </row>
    <row r="15" spans="1:7" s="90" customFormat="1" x14ac:dyDescent="0.2">
      <c r="A15" s="112" t="s">
        <v>219</v>
      </c>
      <c r="B15" s="113">
        <v>8.6</v>
      </c>
      <c r="C15" s="113">
        <v>10.5</v>
      </c>
      <c r="D15" s="114">
        <v>12.7</v>
      </c>
    </row>
    <row r="16" spans="1:7" s="90" customFormat="1" ht="25.5" x14ac:dyDescent="0.2">
      <c r="A16" s="112" t="s">
        <v>304</v>
      </c>
      <c r="B16" s="113">
        <v>7.2</v>
      </c>
      <c r="C16" s="113">
        <v>9.6</v>
      </c>
      <c r="D16" s="114">
        <v>9.9</v>
      </c>
    </row>
    <row r="17" spans="1:4" s="90" customFormat="1" x14ac:dyDescent="0.2">
      <c r="A17" s="112" t="s">
        <v>220</v>
      </c>
      <c r="B17" s="113">
        <v>1.8</v>
      </c>
      <c r="C17" s="113">
        <v>2</v>
      </c>
      <c r="D17" s="114">
        <v>2.2000000000000002</v>
      </c>
    </row>
    <row r="18" spans="1:4" s="90" customFormat="1" x14ac:dyDescent="0.2">
      <c r="A18" s="115"/>
      <c r="B18" s="113"/>
      <c r="C18" s="113"/>
      <c r="D18" s="116"/>
    </row>
    <row r="19" spans="1:4" s="90" customFormat="1" x14ac:dyDescent="0.2">
      <c r="A19" s="104" t="s">
        <v>250</v>
      </c>
      <c r="B19" s="108"/>
      <c r="C19" s="108"/>
      <c r="D19" s="109"/>
    </row>
    <row r="20" spans="1:4" s="90" customFormat="1" x14ac:dyDescent="0.2">
      <c r="A20" s="110" t="s">
        <v>221</v>
      </c>
      <c r="B20" s="105">
        <v>19</v>
      </c>
      <c r="C20" s="105">
        <v>22.4</v>
      </c>
      <c r="D20" s="111">
        <v>27.1</v>
      </c>
    </row>
    <row r="21" spans="1:4" s="90" customFormat="1" x14ac:dyDescent="0.2">
      <c r="A21" s="112" t="s">
        <v>222</v>
      </c>
      <c r="B21" s="113">
        <v>9.6999999999999993</v>
      </c>
      <c r="C21" s="113">
        <v>8.6999999999999993</v>
      </c>
      <c r="D21" s="114">
        <v>10.8</v>
      </c>
    </row>
    <row r="22" spans="1:4" s="90" customFormat="1" ht="25.5" x14ac:dyDescent="0.2">
      <c r="A22" s="112" t="s">
        <v>223</v>
      </c>
      <c r="B22" s="113">
        <v>6.6</v>
      </c>
      <c r="C22" s="113">
        <v>6.9</v>
      </c>
      <c r="D22" s="114">
        <v>9.6</v>
      </c>
    </row>
    <row r="23" spans="1:4" s="90" customFormat="1" ht="25.5" x14ac:dyDescent="0.2">
      <c r="A23" s="112" t="s">
        <v>224</v>
      </c>
      <c r="B23" s="113">
        <v>5.6</v>
      </c>
      <c r="C23" s="113">
        <v>10.3</v>
      </c>
      <c r="D23" s="114">
        <v>12.8</v>
      </c>
    </row>
    <row r="24" spans="1:4" ht="26.25" thickBot="1" x14ac:dyDescent="0.25">
      <c r="A24" s="117" t="s">
        <v>225</v>
      </c>
      <c r="B24" s="40">
        <v>5.0999999999999996</v>
      </c>
      <c r="C24" s="40">
        <v>7.5</v>
      </c>
      <c r="D24" s="45">
        <v>10.5</v>
      </c>
    </row>
    <row r="25" spans="1:4" ht="13.5" thickTop="1" x14ac:dyDescent="0.2"/>
    <row r="26" spans="1:4" ht="12.75" customHeight="1" x14ac:dyDescent="0.2">
      <c r="A26" s="235" t="s">
        <v>247</v>
      </c>
      <c r="B26" s="235"/>
      <c r="C26" s="235"/>
    </row>
    <row r="28" spans="1:4" ht="37.15" customHeight="1" x14ac:dyDescent="0.2">
      <c r="A28" s="232" t="s">
        <v>297</v>
      </c>
      <c r="B28" s="232"/>
      <c r="C28" s="232"/>
      <c r="D28" s="232"/>
    </row>
    <row r="30" spans="1:4" x14ac:dyDescent="0.2">
      <c r="A30" s="90"/>
    </row>
    <row r="31" spans="1:4" x14ac:dyDescent="0.2">
      <c r="A31" s="1"/>
      <c r="B31" s="1"/>
    </row>
  </sheetData>
  <mergeCells count="5">
    <mergeCell ref="A28:D28"/>
    <mergeCell ref="A1:D1"/>
    <mergeCell ref="A2:A3"/>
    <mergeCell ref="B3:D3"/>
    <mergeCell ref="A26:C26"/>
  </mergeCells>
  <hyperlinks>
    <hyperlink ref="G1" location="Index!A1" display="Index!A1" xr:uid="{314AE5E9-687E-4CE9-81EA-CBB400294A6D}"/>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5E9A27-6281-4FA4-987B-289843A12099}">
  <dimension ref="A1:S11"/>
  <sheetViews>
    <sheetView showGridLines="0" zoomScaleNormal="100" workbookViewId="0"/>
  </sheetViews>
  <sheetFormatPr defaultRowHeight="12.75" x14ac:dyDescent="0.2"/>
  <cols>
    <col min="1" max="1" width="19.7109375" style="2" customWidth="1"/>
    <col min="2" max="16" width="10.28515625" style="2" customWidth="1"/>
    <col min="17" max="16384" width="9.140625" style="2"/>
  </cols>
  <sheetData>
    <row r="1" spans="1:19" ht="45" customHeight="1" x14ac:dyDescent="0.25">
      <c r="A1" s="16" t="s">
        <v>273</v>
      </c>
      <c r="B1" s="16"/>
      <c r="C1" s="16"/>
      <c r="D1" s="16"/>
      <c r="E1" s="16"/>
      <c r="F1" s="16"/>
      <c r="G1" s="16"/>
      <c r="H1" s="16"/>
      <c r="I1" s="16"/>
      <c r="J1" s="16"/>
      <c r="K1" s="16"/>
      <c r="L1" s="16"/>
      <c r="M1" s="16"/>
      <c r="N1" s="16"/>
      <c r="O1" s="16"/>
      <c r="S1" s="173" t="s">
        <v>347</v>
      </c>
    </row>
    <row r="2" spans="1:19" s="87" customFormat="1" ht="13.5" thickBot="1" x14ac:dyDescent="0.3">
      <c r="A2" s="201"/>
      <c r="B2" s="85">
        <v>2010</v>
      </c>
      <c r="C2" s="85">
        <v>2011</v>
      </c>
      <c r="D2" s="85">
        <v>2012</v>
      </c>
      <c r="E2" s="85">
        <v>2013</v>
      </c>
      <c r="F2" s="85">
        <v>2014</v>
      </c>
      <c r="G2" s="85">
        <v>2015</v>
      </c>
      <c r="H2" s="85">
        <v>2016</v>
      </c>
      <c r="I2" s="85">
        <v>2017</v>
      </c>
      <c r="J2" s="85">
        <v>2018</v>
      </c>
      <c r="K2" s="85">
        <v>2019</v>
      </c>
      <c r="L2" s="85">
        <v>2020</v>
      </c>
      <c r="M2" s="86">
        <v>2021</v>
      </c>
      <c r="N2" s="86">
        <v>2022</v>
      </c>
      <c r="O2" s="86">
        <v>2023</v>
      </c>
      <c r="P2" s="86">
        <v>2024</v>
      </c>
    </row>
    <row r="3" spans="1:19" ht="15" customHeight="1" x14ac:dyDescent="0.2">
      <c r="A3" s="201"/>
      <c r="B3" s="202" t="s">
        <v>1</v>
      </c>
      <c r="C3" s="203"/>
      <c r="D3" s="203"/>
      <c r="E3" s="203"/>
      <c r="F3" s="203"/>
      <c r="G3" s="203"/>
      <c r="H3" s="203"/>
      <c r="I3" s="203"/>
      <c r="J3" s="203"/>
      <c r="K3" s="203"/>
      <c r="L3" s="203"/>
      <c r="M3" s="203"/>
      <c r="N3" s="203"/>
      <c r="O3" s="203"/>
      <c r="P3" s="203"/>
    </row>
    <row r="4" spans="1:19" ht="15" customHeight="1" x14ac:dyDescent="0.2">
      <c r="A4" s="2" t="s">
        <v>3</v>
      </c>
      <c r="B4" s="5">
        <v>51.1</v>
      </c>
      <c r="C4" s="5">
        <v>55.3</v>
      </c>
      <c r="D4" s="5">
        <v>60.3</v>
      </c>
      <c r="E4" s="5">
        <v>62.1</v>
      </c>
      <c r="F4" s="5">
        <v>64.599999999999994</v>
      </c>
      <c r="G4" s="5">
        <v>68.599999999999994</v>
      </c>
      <c r="H4" s="5">
        <v>70.400000000000006</v>
      </c>
      <c r="I4" s="5">
        <v>73.8</v>
      </c>
      <c r="J4" s="5">
        <v>74.7</v>
      </c>
      <c r="K4" s="5">
        <v>75.3</v>
      </c>
      <c r="L4" s="5">
        <v>78.3</v>
      </c>
      <c r="M4" s="6">
        <v>82.3</v>
      </c>
      <c r="N4" s="6">
        <v>84.5</v>
      </c>
      <c r="O4" s="6">
        <v>85.8</v>
      </c>
      <c r="P4" s="6">
        <v>88.5</v>
      </c>
    </row>
    <row r="5" spans="1:19" ht="15" customHeight="1" thickBot="1" x14ac:dyDescent="0.25">
      <c r="A5" s="10" t="s">
        <v>5</v>
      </c>
      <c r="B5" s="8">
        <v>66.5</v>
      </c>
      <c r="C5" s="8">
        <v>69.400000000000006</v>
      </c>
      <c r="D5" s="8">
        <v>71.599999999999994</v>
      </c>
      <c r="E5" s="8">
        <v>73.3</v>
      </c>
      <c r="F5" s="8">
        <v>76.099999999999994</v>
      </c>
      <c r="G5" s="8">
        <v>77.8</v>
      </c>
      <c r="H5" s="8">
        <v>80.2</v>
      </c>
      <c r="I5" s="8">
        <v>82</v>
      </c>
      <c r="J5" s="8">
        <v>83.9</v>
      </c>
      <c r="K5" s="8">
        <v>85.9</v>
      </c>
      <c r="L5" s="8">
        <v>87.6</v>
      </c>
      <c r="M5" s="9">
        <v>89</v>
      </c>
      <c r="N5" s="9">
        <v>90</v>
      </c>
      <c r="O5" s="9">
        <v>91.4</v>
      </c>
      <c r="P5" s="9" t="s">
        <v>4</v>
      </c>
    </row>
    <row r="6" spans="1:19" ht="4.9000000000000004" customHeight="1" thickTop="1" x14ac:dyDescent="0.2"/>
    <row r="7" spans="1:19" ht="27.6" customHeight="1" x14ac:dyDescent="0.2">
      <c r="A7" s="204" t="s">
        <v>325</v>
      </c>
      <c r="B7" s="204"/>
      <c r="C7" s="204"/>
      <c r="D7" s="204"/>
      <c r="E7" s="204"/>
      <c r="F7" s="204"/>
      <c r="G7" s="204"/>
      <c r="H7" s="204"/>
      <c r="I7" s="204"/>
      <c r="J7" s="204"/>
      <c r="K7" s="204"/>
      <c r="L7" s="204"/>
      <c r="M7" s="204"/>
      <c r="N7" s="29"/>
      <c r="O7" s="29"/>
      <c r="P7" s="29"/>
    </row>
    <row r="8" spans="1:19" x14ac:dyDescent="0.2">
      <c r="A8" s="11"/>
      <c r="B8" s="11"/>
    </row>
    <row r="9" spans="1:19" ht="35.450000000000003" customHeight="1" x14ac:dyDescent="0.2">
      <c r="A9" s="200" t="s">
        <v>287</v>
      </c>
      <c r="B9" s="200"/>
      <c r="C9" s="200"/>
      <c r="D9" s="200"/>
      <c r="E9" s="200"/>
      <c r="F9" s="200"/>
      <c r="G9" s="200"/>
      <c r="H9" s="200"/>
      <c r="I9" s="200"/>
      <c r="J9" s="200"/>
      <c r="K9" s="200"/>
      <c r="L9" s="200"/>
      <c r="M9" s="200"/>
      <c r="N9" s="26"/>
      <c r="O9" s="26"/>
      <c r="P9" s="26"/>
    </row>
    <row r="10" spans="1:19" x14ac:dyDescent="0.2">
      <c r="A10" s="11"/>
      <c r="B10" s="11"/>
    </row>
    <row r="11" spans="1:19" x14ac:dyDescent="0.2">
      <c r="A11" s="12"/>
      <c r="B11" s="12"/>
    </row>
  </sheetData>
  <mergeCells count="4">
    <mergeCell ref="A9:M9"/>
    <mergeCell ref="A2:A3"/>
    <mergeCell ref="B3:P3"/>
    <mergeCell ref="A7:M7"/>
  </mergeCells>
  <hyperlinks>
    <hyperlink ref="S1" location="Index!A1" display="Index!A1" xr:uid="{91BA12AF-7CA8-40E9-A538-98999CAF4ABD}"/>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F7D5C7-A199-4B82-AAC3-E81856E7C72A}">
  <dimension ref="A1:N12"/>
  <sheetViews>
    <sheetView showGridLines="0" zoomScaleNormal="100" workbookViewId="0">
      <selection sqref="A1:E1"/>
    </sheetView>
  </sheetViews>
  <sheetFormatPr defaultRowHeight="12.75" x14ac:dyDescent="0.2"/>
  <cols>
    <col min="1" max="1" width="64.7109375" style="2" bestFit="1" customWidth="1"/>
    <col min="2" max="5" width="15.7109375" style="2" customWidth="1"/>
    <col min="6" max="14" width="10.28515625" style="2" customWidth="1"/>
    <col min="15" max="16384" width="9.140625" style="2"/>
  </cols>
  <sheetData>
    <row r="1" spans="1:14" ht="45" customHeight="1" x14ac:dyDescent="0.25">
      <c r="A1" s="214" t="s">
        <v>336</v>
      </c>
      <c r="B1" s="214"/>
      <c r="C1" s="214"/>
      <c r="D1" s="214"/>
      <c r="E1" s="214"/>
      <c r="H1" s="173" t="s">
        <v>347</v>
      </c>
    </row>
    <row r="2" spans="1:14" ht="15.75" thickBot="1" x14ac:dyDescent="0.3">
      <c r="A2" s="83"/>
      <c r="B2" s="236" t="s">
        <v>226</v>
      </c>
      <c r="C2" s="237"/>
      <c r="D2" s="238"/>
      <c r="E2" s="82" t="s">
        <v>5</v>
      </c>
    </row>
    <row r="3" spans="1:14" ht="15.75" thickBot="1" x14ac:dyDescent="0.3">
      <c r="A3" s="213" t="s">
        <v>227</v>
      </c>
      <c r="B3" s="43">
        <v>2020</v>
      </c>
      <c r="C3" s="44">
        <v>2022</v>
      </c>
      <c r="D3" s="43">
        <v>2024</v>
      </c>
      <c r="E3" s="43">
        <v>2022</v>
      </c>
      <c r="F3"/>
      <c r="G3"/>
      <c r="H3"/>
      <c r="I3"/>
      <c r="J3"/>
      <c r="K3"/>
      <c r="L3"/>
      <c r="M3"/>
      <c r="N3"/>
    </row>
    <row r="4" spans="1:14" ht="15" customHeight="1" x14ac:dyDescent="0.25">
      <c r="A4" s="213"/>
      <c r="B4" s="202" t="s">
        <v>1</v>
      </c>
      <c r="C4" s="203"/>
      <c r="D4" s="203"/>
      <c r="E4" s="203"/>
      <c r="F4"/>
      <c r="G4"/>
      <c r="H4"/>
      <c r="I4"/>
      <c r="J4"/>
      <c r="K4"/>
      <c r="L4"/>
      <c r="M4"/>
      <c r="N4"/>
    </row>
    <row r="5" spans="1:14" ht="15" customHeight="1" x14ac:dyDescent="0.25">
      <c r="A5" s="23" t="s">
        <v>214</v>
      </c>
      <c r="B5" s="6">
        <v>56</v>
      </c>
      <c r="C5" s="6">
        <v>62.1</v>
      </c>
      <c r="D5" s="6">
        <v>72.2</v>
      </c>
      <c r="E5" s="6">
        <v>57.7</v>
      </c>
      <c r="F5"/>
      <c r="G5"/>
      <c r="H5"/>
      <c r="I5"/>
      <c r="J5"/>
      <c r="K5"/>
      <c r="L5"/>
      <c r="M5"/>
      <c r="N5"/>
    </row>
    <row r="6" spans="1:14" ht="15" customHeight="1" x14ac:dyDescent="0.25">
      <c r="A6" s="23" t="s">
        <v>215</v>
      </c>
      <c r="B6" s="6">
        <v>29.4</v>
      </c>
      <c r="C6" s="6">
        <v>30</v>
      </c>
      <c r="D6" s="6">
        <v>26</v>
      </c>
      <c r="E6" s="6">
        <v>22.3</v>
      </c>
      <c r="F6"/>
      <c r="G6"/>
      <c r="H6"/>
      <c r="I6"/>
      <c r="J6"/>
      <c r="K6"/>
      <c r="L6"/>
      <c r="M6"/>
      <c r="N6"/>
    </row>
    <row r="7" spans="1:14" ht="15" customHeight="1" thickBot="1" x14ac:dyDescent="0.3">
      <c r="A7" s="46" t="s">
        <v>216</v>
      </c>
      <c r="B7" s="40">
        <v>15.9</v>
      </c>
      <c r="C7" s="40">
        <v>15.1</v>
      </c>
      <c r="D7" s="41">
        <v>16.3</v>
      </c>
      <c r="E7" s="45">
        <v>19.100000000000001</v>
      </c>
      <c r="F7"/>
      <c r="G7"/>
      <c r="H7"/>
      <c r="I7"/>
      <c r="J7"/>
      <c r="K7"/>
      <c r="L7"/>
      <c r="M7"/>
      <c r="N7"/>
    </row>
    <row r="8" spans="1:14" ht="4.9000000000000004" customHeight="1" thickTop="1" x14ac:dyDescent="0.2">
      <c r="A8" s="33"/>
      <c r="B8" s="34"/>
      <c r="C8" s="34"/>
      <c r="D8" s="34"/>
      <c r="E8" s="34"/>
    </row>
    <row r="9" spans="1:14" ht="35.450000000000003" customHeight="1" x14ac:dyDescent="0.25">
      <c r="A9" s="204" t="s">
        <v>337</v>
      </c>
      <c r="B9" s="204"/>
      <c r="C9" s="204"/>
      <c r="D9" s="204"/>
      <c r="E9" s="204"/>
      <c r="F9"/>
    </row>
    <row r="10" spans="1:14" x14ac:dyDescent="0.2">
      <c r="A10" s="13"/>
      <c r="B10" s="13"/>
    </row>
    <row r="11" spans="1:14" ht="40.15" customHeight="1" x14ac:dyDescent="0.2">
      <c r="A11" s="200" t="s">
        <v>291</v>
      </c>
      <c r="B11" s="200"/>
      <c r="C11" s="200"/>
      <c r="D11" s="200"/>
      <c r="E11" s="200"/>
    </row>
    <row r="12" spans="1:14" x14ac:dyDescent="0.2">
      <c r="A12" s="11"/>
      <c r="B12" s="11"/>
    </row>
  </sheetData>
  <mergeCells count="6">
    <mergeCell ref="A9:E9"/>
    <mergeCell ref="A11:E11"/>
    <mergeCell ref="A1:E1"/>
    <mergeCell ref="B2:D2"/>
    <mergeCell ref="A3:A4"/>
    <mergeCell ref="B4:E4"/>
  </mergeCells>
  <hyperlinks>
    <hyperlink ref="H1" location="Index!A1" display="Index!A1" xr:uid="{869E5472-35E2-44B4-A500-EC88450C5109}"/>
  </hyperlink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C72479-8856-4D31-9AAA-CD6A543B601D}">
  <dimension ref="A1:M12"/>
  <sheetViews>
    <sheetView showGridLines="0" zoomScaleNormal="100" workbookViewId="0">
      <selection sqref="A1:B1"/>
    </sheetView>
  </sheetViews>
  <sheetFormatPr defaultRowHeight="12.75" x14ac:dyDescent="0.2"/>
  <cols>
    <col min="1" max="1" width="64" style="2" bestFit="1" customWidth="1"/>
    <col min="2" max="2" width="21.28515625" style="2" customWidth="1"/>
    <col min="3" max="12" width="10.28515625" style="2" customWidth="1"/>
    <col min="13" max="16384" width="9.140625" style="2"/>
  </cols>
  <sheetData>
    <row r="1" spans="1:13" ht="45" customHeight="1" thickBot="1" x14ac:dyDescent="0.3">
      <c r="A1" s="214" t="s">
        <v>286</v>
      </c>
      <c r="B1" s="214"/>
      <c r="E1" s="173" t="s">
        <v>347</v>
      </c>
    </row>
    <row r="2" spans="1:13" s="87" customFormat="1" ht="31.5" customHeight="1" x14ac:dyDescent="0.25">
      <c r="A2" s="118"/>
      <c r="B2" s="89" t="s">
        <v>1</v>
      </c>
      <c r="C2" s="103"/>
      <c r="D2" s="103"/>
      <c r="E2" s="103"/>
      <c r="F2" s="103"/>
      <c r="G2" s="103"/>
      <c r="H2" s="103"/>
      <c r="I2" s="103"/>
      <c r="J2" s="103"/>
      <c r="K2" s="103"/>
      <c r="L2" s="103"/>
    </row>
    <row r="3" spans="1:13" ht="15" x14ac:dyDescent="0.25">
      <c r="A3" s="24" t="s">
        <v>229</v>
      </c>
      <c r="B3" s="15">
        <v>19.7</v>
      </c>
      <c r="C3"/>
      <c r="D3"/>
      <c r="E3"/>
      <c r="F3"/>
      <c r="G3"/>
      <c r="H3"/>
      <c r="I3"/>
      <c r="J3"/>
      <c r="K3"/>
      <c r="L3"/>
      <c r="M3"/>
    </row>
    <row r="4" spans="1:13" ht="15" x14ac:dyDescent="0.25">
      <c r="A4" s="18" t="s">
        <v>230</v>
      </c>
      <c r="B4" s="6">
        <v>12.2</v>
      </c>
      <c r="C4"/>
      <c r="D4"/>
      <c r="E4"/>
      <c r="F4"/>
      <c r="G4"/>
      <c r="H4"/>
      <c r="I4"/>
      <c r="J4"/>
      <c r="K4"/>
      <c r="L4"/>
      <c r="M4"/>
    </row>
    <row r="5" spans="1:13" ht="15" x14ac:dyDescent="0.25">
      <c r="A5" s="18" t="s">
        <v>231</v>
      </c>
      <c r="B5" s="6">
        <v>7.9</v>
      </c>
      <c r="C5"/>
      <c r="D5"/>
      <c r="E5"/>
      <c r="F5"/>
      <c r="G5"/>
      <c r="H5"/>
      <c r="I5"/>
      <c r="J5"/>
      <c r="K5"/>
      <c r="L5"/>
      <c r="M5"/>
    </row>
    <row r="6" spans="1:13" ht="15" x14ac:dyDescent="0.25">
      <c r="A6" s="18" t="s">
        <v>232</v>
      </c>
      <c r="B6" s="6">
        <v>2.2000000000000002</v>
      </c>
      <c r="C6"/>
      <c r="D6"/>
      <c r="E6"/>
      <c r="F6"/>
      <c r="G6"/>
      <c r="H6"/>
      <c r="I6"/>
      <c r="J6"/>
      <c r="K6"/>
      <c r="L6"/>
      <c r="M6"/>
    </row>
    <row r="7" spans="1:13" ht="15" customHeight="1" thickBot="1" x14ac:dyDescent="0.3">
      <c r="A7" s="19" t="s">
        <v>233</v>
      </c>
      <c r="B7" s="9">
        <v>8.1</v>
      </c>
      <c r="C7"/>
      <c r="D7"/>
      <c r="E7"/>
      <c r="F7"/>
      <c r="G7"/>
      <c r="H7"/>
      <c r="I7"/>
      <c r="J7"/>
      <c r="K7"/>
      <c r="L7"/>
      <c r="M7"/>
    </row>
    <row r="8" spans="1:13" ht="4.9000000000000004" customHeight="1" thickTop="1" x14ac:dyDescent="0.25">
      <c r="C8"/>
    </row>
    <row r="9" spans="1:13" ht="26.45" customHeight="1" x14ac:dyDescent="0.25">
      <c r="A9" s="220" t="s">
        <v>243</v>
      </c>
      <c r="B9" s="220"/>
      <c r="C9"/>
    </row>
    <row r="10" spans="1:13" x14ac:dyDescent="0.2">
      <c r="A10" s="13"/>
    </row>
    <row r="11" spans="1:13" ht="49.15" customHeight="1" x14ac:dyDescent="0.2">
      <c r="A11" s="200" t="s">
        <v>298</v>
      </c>
      <c r="B11" s="200"/>
    </row>
    <row r="12" spans="1:13" ht="15" x14ac:dyDescent="0.25">
      <c r="A12" s="11"/>
      <c r="E12"/>
      <c r="F12"/>
    </row>
  </sheetData>
  <mergeCells count="3">
    <mergeCell ref="A1:B1"/>
    <mergeCell ref="A9:B9"/>
    <mergeCell ref="A11:B11"/>
  </mergeCells>
  <hyperlinks>
    <hyperlink ref="E1" location="Index!A1" display="Index!A1" xr:uid="{0B04A233-A448-42A2-8C81-B0CF8268D7ED}"/>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9CD3A7-88E1-48D8-BAAD-7BAD76732E95}">
  <dimension ref="A1:S10"/>
  <sheetViews>
    <sheetView showGridLines="0" zoomScaleNormal="100" workbookViewId="0"/>
  </sheetViews>
  <sheetFormatPr defaultRowHeight="12.75" x14ac:dyDescent="0.2"/>
  <cols>
    <col min="1" max="1" width="19.7109375" style="2" customWidth="1"/>
    <col min="2" max="14" width="10.28515625" style="2" customWidth="1"/>
    <col min="15" max="16384" width="9.140625" style="2"/>
  </cols>
  <sheetData>
    <row r="1" spans="1:19" ht="45" customHeight="1" x14ac:dyDescent="0.25">
      <c r="A1" s="119" t="s">
        <v>251</v>
      </c>
      <c r="B1" s="119"/>
      <c r="C1" s="119"/>
      <c r="D1" s="119"/>
      <c r="E1" s="119"/>
      <c r="F1" s="119"/>
      <c r="G1" s="119"/>
      <c r="H1" s="119"/>
      <c r="I1" s="119"/>
      <c r="J1" s="119"/>
      <c r="K1" s="119"/>
      <c r="L1" s="119"/>
      <c r="M1" s="119"/>
      <c r="N1" s="119"/>
      <c r="S1" s="173" t="s">
        <v>347</v>
      </c>
    </row>
    <row r="2" spans="1:19" ht="13.5" thickBot="1" x14ac:dyDescent="0.25">
      <c r="A2" s="222"/>
      <c r="B2" s="3">
        <v>2010</v>
      </c>
      <c r="C2" s="3">
        <v>2011</v>
      </c>
      <c r="D2" s="3">
        <v>2012</v>
      </c>
      <c r="E2" s="3">
        <v>2013</v>
      </c>
      <c r="F2" s="3">
        <v>2014</v>
      </c>
      <c r="G2" s="3">
        <v>2015</v>
      </c>
      <c r="H2" s="3">
        <v>2016</v>
      </c>
      <c r="I2" s="3">
        <v>2017</v>
      </c>
      <c r="J2" s="3">
        <v>2018</v>
      </c>
      <c r="K2" s="3">
        <v>2019</v>
      </c>
      <c r="L2" s="3">
        <v>2020</v>
      </c>
      <c r="M2" s="4">
        <v>2021</v>
      </c>
      <c r="N2" s="4">
        <v>2022</v>
      </c>
      <c r="O2" s="4">
        <v>2023</v>
      </c>
      <c r="P2" s="4">
        <v>2024</v>
      </c>
    </row>
    <row r="3" spans="1:19" ht="15" customHeight="1" x14ac:dyDescent="0.2">
      <c r="A3" s="222"/>
      <c r="B3" s="241"/>
      <c r="C3" s="242" t="s">
        <v>1</v>
      </c>
      <c r="D3" s="242"/>
      <c r="E3" s="242"/>
      <c r="F3" s="242"/>
      <c r="G3" s="242"/>
      <c r="H3" s="242"/>
      <c r="I3" s="242"/>
      <c r="J3" s="242"/>
      <c r="K3" s="242"/>
      <c r="L3" s="242"/>
      <c r="M3" s="242"/>
      <c r="N3" s="28"/>
      <c r="O3" s="28"/>
      <c r="P3" s="28"/>
    </row>
    <row r="4" spans="1:19" x14ac:dyDescent="0.2">
      <c r="A4" s="2" t="s">
        <v>0</v>
      </c>
      <c r="B4" s="5">
        <v>53.7</v>
      </c>
      <c r="C4" s="5">
        <v>58</v>
      </c>
      <c r="D4" s="5">
        <v>61</v>
      </c>
      <c r="E4" s="5">
        <v>62.3</v>
      </c>
      <c r="F4" s="5">
        <v>64.900000000000006</v>
      </c>
      <c r="G4" s="5">
        <v>70.2</v>
      </c>
      <c r="H4" s="5">
        <v>74.099999999999994</v>
      </c>
      <c r="I4" s="5">
        <v>76.900000000000006</v>
      </c>
      <c r="J4" s="5">
        <v>79.400000000000006</v>
      </c>
      <c r="K4" s="5">
        <v>80.900000000000006</v>
      </c>
      <c r="L4" s="5">
        <v>84.5</v>
      </c>
      <c r="M4" s="6">
        <v>87.3</v>
      </c>
      <c r="N4" s="6">
        <v>88.2</v>
      </c>
      <c r="O4" s="6">
        <v>89</v>
      </c>
      <c r="P4" s="6">
        <v>90.6</v>
      </c>
    </row>
    <row r="5" spans="1:19" ht="15" customHeight="1" thickBot="1" x14ac:dyDescent="0.25">
      <c r="A5" s="10" t="s">
        <v>2</v>
      </c>
      <c r="B5" s="8">
        <v>50.3</v>
      </c>
      <c r="C5" s="8">
        <v>56.6</v>
      </c>
      <c r="D5" s="8">
        <v>59.7</v>
      </c>
      <c r="E5" s="8">
        <v>61.6</v>
      </c>
      <c r="F5" s="8">
        <v>63.4</v>
      </c>
      <c r="G5" s="8">
        <v>68.5</v>
      </c>
      <c r="H5" s="8">
        <v>73</v>
      </c>
      <c r="I5" s="8">
        <v>76.400000000000006</v>
      </c>
      <c r="J5" s="8">
        <v>76.900000000000006</v>
      </c>
      <c r="K5" s="8">
        <v>78</v>
      </c>
      <c r="L5" s="8">
        <v>81.7</v>
      </c>
      <c r="M5" s="9">
        <v>84.1</v>
      </c>
      <c r="N5" s="9">
        <v>84.6</v>
      </c>
      <c r="O5" s="9">
        <v>85.8</v>
      </c>
      <c r="P5" s="9">
        <v>87</v>
      </c>
    </row>
    <row r="6" spans="1:19" ht="4.9000000000000004" customHeight="1" thickTop="1" x14ac:dyDescent="0.2"/>
    <row r="7" spans="1:19" x14ac:dyDescent="0.2">
      <c r="A7" s="240" t="s">
        <v>239</v>
      </c>
      <c r="B7" s="240"/>
      <c r="C7" s="240"/>
      <c r="D7" s="240"/>
      <c r="E7" s="240"/>
      <c r="F7" s="240"/>
      <c r="G7" s="240"/>
      <c r="H7" s="240"/>
      <c r="I7" s="240"/>
      <c r="J7" s="240"/>
      <c r="K7" s="240"/>
      <c r="L7" s="240"/>
      <c r="M7" s="240"/>
      <c r="N7" s="27"/>
      <c r="O7" s="27"/>
      <c r="P7" s="27"/>
    </row>
    <row r="8" spans="1:19" x14ac:dyDescent="0.2">
      <c r="A8" s="11"/>
      <c r="B8" s="11"/>
    </row>
    <row r="9" spans="1:19" ht="21.6" customHeight="1" x14ac:dyDescent="0.2">
      <c r="A9" s="200" t="s">
        <v>20</v>
      </c>
      <c r="B9" s="239"/>
      <c r="C9" s="239"/>
      <c r="D9" s="239"/>
      <c r="E9" s="239"/>
      <c r="F9" s="239"/>
      <c r="G9" s="239"/>
      <c r="H9" s="239"/>
      <c r="I9" s="239"/>
      <c r="J9" s="239"/>
      <c r="K9" s="239"/>
      <c r="L9" s="239"/>
      <c r="M9" s="239"/>
      <c r="N9" s="26"/>
      <c r="O9" s="26"/>
      <c r="P9" s="26"/>
    </row>
    <row r="10" spans="1:19" x14ac:dyDescent="0.2">
      <c r="A10" s="11"/>
      <c r="B10" s="11"/>
    </row>
  </sheetData>
  <mergeCells count="4">
    <mergeCell ref="A9:M9"/>
    <mergeCell ref="A7:M7"/>
    <mergeCell ref="A2:A3"/>
    <mergeCell ref="B3:M3"/>
  </mergeCells>
  <hyperlinks>
    <hyperlink ref="S1" location="Index!A1" display="Index!A1" xr:uid="{2437B54B-05EC-4C99-A82D-49C6B355F504}"/>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DD0A40-5178-4BA8-BE0B-3070F1BA5FEA}">
  <dimension ref="A1:S10"/>
  <sheetViews>
    <sheetView showGridLines="0" zoomScaleNormal="100" workbookViewId="0"/>
  </sheetViews>
  <sheetFormatPr defaultRowHeight="12.75" x14ac:dyDescent="0.2"/>
  <cols>
    <col min="1" max="1" width="19.7109375" style="2" customWidth="1"/>
    <col min="2" max="14" width="10.28515625" style="2" customWidth="1"/>
    <col min="15" max="15" width="9.140625" style="2"/>
    <col min="16" max="16" width="10.28515625" style="2" customWidth="1"/>
    <col min="17" max="16384" width="9.140625" style="2"/>
  </cols>
  <sheetData>
    <row r="1" spans="1:19" ht="45" customHeight="1" x14ac:dyDescent="0.25">
      <c r="A1" s="16" t="s">
        <v>252</v>
      </c>
      <c r="B1" s="16"/>
      <c r="C1" s="16"/>
      <c r="D1" s="16"/>
      <c r="E1" s="16"/>
      <c r="F1" s="16"/>
      <c r="G1" s="16"/>
      <c r="H1" s="16"/>
      <c r="I1" s="16"/>
      <c r="J1" s="16"/>
      <c r="K1" s="16"/>
      <c r="L1" s="16"/>
      <c r="M1" s="16"/>
      <c r="N1" s="16"/>
      <c r="O1" s="16"/>
      <c r="P1" s="49"/>
      <c r="S1" s="173" t="s">
        <v>347</v>
      </c>
    </row>
    <row r="2" spans="1:19" ht="13.5" thickBot="1" x14ac:dyDescent="0.25">
      <c r="A2" s="222"/>
      <c r="B2" s="3">
        <v>2010</v>
      </c>
      <c r="C2" s="3">
        <v>2011</v>
      </c>
      <c r="D2" s="3">
        <v>2012</v>
      </c>
      <c r="E2" s="3">
        <v>2013</v>
      </c>
      <c r="F2" s="3">
        <v>2014</v>
      </c>
      <c r="G2" s="3">
        <v>2015</v>
      </c>
      <c r="H2" s="3">
        <v>2016</v>
      </c>
      <c r="I2" s="3">
        <v>2017</v>
      </c>
      <c r="J2" s="3">
        <v>2018</v>
      </c>
      <c r="K2" s="3">
        <v>2019</v>
      </c>
      <c r="L2" s="3">
        <v>2020</v>
      </c>
      <c r="M2" s="4">
        <v>2021</v>
      </c>
      <c r="N2" s="4">
        <v>2022</v>
      </c>
      <c r="O2" s="4">
        <v>2023</v>
      </c>
      <c r="P2" s="4">
        <v>2024</v>
      </c>
    </row>
    <row r="3" spans="1:19" ht="15" customHeight="1" x14ac:dyDescent="0.2">
      <c r="A3" s="222"/>
      <c r="B3" s="202" t="s">
        <v>1</v>
      </c>
      <c r="C3" s="203"/>
      <c r="D3" s="203"/>
      <c r="E3" s="203"/>
      <c r="F3" s="203"/>
      <c r="G3" s="203"/>
      <c r="H3" s="203"/>
      <c r="I3" s="203"/>
      <c r="J3" s="203"/>
      <c r="K3" s="203"/>
      <c r="L3" s="203"/>
      <c r="M3" s="203"/>
      <c r="N3" s="203"/>
      <c r="O3" s="203"/>
      <c r="P3" s="28"/>
    </row>
    <row r="4" spans="1:19" x14ac:dyDescent="0.2">
      <c r="A4" s="2" t="s">
        <v>3</v>
      </c>
      <c r="B4" s="5">
        <v>53.7</v>
      </c>
      <c r="C4" s="5">
        <v>58</v>
      </c>
      <c r="D4" s="5">
        <v>61</v>
      </c>
      <c r="E4" s="5">
        <v>62.3</v>
      </c>
      <c r="F4" s="5">
        <v>64.900000000000006</v>
      </c>
      <c r="G4" s="5">
        <v>70.2</v>
      </c>
      <c r="H4" s="5">
        <v>74.099999999999994</v>
      </c>
      <c r="I4" s="5">
        <v>76.900000000000006</v>
      </c>
      <c r="J4" s="5">
        <v>79.400000000000006</v>
      </c>
      <c r="K4" s="5">
        <v>80.900000000000006</v>
      </c>
      <c r="L4" s="5">
        <v>84.5</v>
      </c>
      <c r="M4" s="6">
        <v>87.3</v>
      </c>
      <c r="N4" s="6">
        <v>88.2</v>
      </c>
      <c r="O4" s="6">
        <v>89</v>
      </c>
      <c r="P4" s="6">
        <v>90.6</v>
      </c>
    </row>
    <row r="5" spans="1:19" ht="15" customHeight="1" thickBot="1" x14ac:dyDescent="0.25">
      <c r="A5" s="7" t="s">
        <v>5</v>
      </c>
      <c r="B5" s="8">
        <v>68.5</v>
      </c>
      <c r="C5" s="8">
        <v>71.599999999999994</v>
      </c>
      <c r="D5" s="8">
        <v>74.5</v>
      </c>
      <c r="E5" s="8">
        <v>77.2</v>
      </c>
      <c r="F5" s="8">
        <v>79.599999999999994</v>
      </c>
      <c r="G5" s="8">
        <v>81.400000000000006</v>
      </c>
      <c r="H5" s="8">
        <v>84.2</v>
      </c>
      <c r="I5" s="8">
        <v>85.8</v>
      </c>
      <c r="J5" s="8">
        <v>87.9</v>
      </c>
      <c r="K5" s="8">
        <v>89.7</v>
      </c>
      <c r="L5" s="8">
        <v>91.3</v>
      </c>
      <c r="M5" s="9">
        <v>92.3</v>
      </c>
      <c r="N5" s="9">
        <v>92.4</v>
      </c>
      <c r="O5" s="9">
        <v>93.1</v>
      </c>
      <c r="P5" s="9" t="s">
        <v>4</v>
      </c>
    </row>
    <row r="6" spans="1:19" ht="4.9000000000000004" customHeight="1" thickTop="1" x14ac:dyDescent="0.2"/>
    <row r="7" spans="1:19" ht="27.6" customHeight="1" x14ac:dyDescent="0.2">
      <c r="A7" s="220" t="s">
        <v>325</v>
      </c>
      <c r="B7" s="220"/>
      <c r="C7" s="220"/>
      <c r="D7" s="220"/>
      <c r="E7" s="220"/>
      <c r="F7" s="220"/>
      <c r="G7" s="220"/>
      <c r="H7" s="220"/>
      <c r="I7" s="220"/>
      <c r="J7" s="220"/>
      <c r="K7" s="220"/>
      <c r="L7" s="220"/>
      <c r="M7" s="220"/>
      <c r="N7" s="29"/>
      <c r="P7" s="48"/>
    </row>
    <row r="8" spans="1:19" x14ac:dyDescent="0.2">
      <c r="A8" s="13"/>
      <c r="B8" s="11"/>
    </row>
    <row r="9" spans="1:19" ht="39.6" customHeight="1" x14ac:dyDescent="0.2">
      <c r="A9" s="200" t="s">
        <v>21</v>
      </c>
      <c r="B9" s="200"/>
      <c r="C9" s="200"/>
      <c r="D9" s="200"/>
      <c r="E9" s="200"/>
      <c r="F9" s="200"/>
      <c r="G9" s="200"/>
      <c r="H9" s="200"/>
      <c r="I9" s="200"/>
      <c r="J9" s="200"/>
      <c r="K9" s="200"/>
      <c r="L9" s="200"/>
      <c r="M9" s="200"/>
      <c r="N9" s="26"/>
      <c r="P9" s="26"/>
    </row>
    <row r="10" spans="1:19" x14ac:dyDescent="0.2">
      <c r="A10" s="11"/>
      <c r="B10" s="11"/>
    </row>
  </sheetData>
  <mergeCells count="4">
    <mergeCell ref="A2:A3"/>
    <mergeCell ref="B3:O3"/>
    <mergeCell ref="A7:M7"/>
    <mergeCell ref="A9:M9"/>
  </mergeCells>
  <hyperlinks>
    <hyperlink ref="S1" location="Index!A1" display="Index!A1" xr:uid="{B923A143-4AFF-4035-8654-1A94AA7A2BF4}"/>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34452C-9AA5-4285-A56F-16A6E9269E35}">
  <dimension ref="A1:M19"/>
  <sheetViews>
    <sheetView showGridLines="0" zoomScaleNormal="100" workbookViewId="0">
      <selection sqref="A1:C1"/>
    </sheetView>
  </sheetViews>
  <sheetFormatPr defaultRowHeight="12.75" x14ac:dyDescent="0.2"/>
  <cols>
    <col min="1" max="1" width="30.7109375" style="2" customWidth="1"/>
    <col min="2" max="3" width="21.28515625" style="2" customWidth="1"/>
    <col min="4" max="13" width="10.28515625" style="2" customWidth="1"/>
    <col min="14" max="16384" width="9.140625" style="2"/>
  </cols>
  <sheetData>
    <row r="1" spans="1:13" ht="45" customHeight="1" x14ac:dyDescent="0.25">
      <c r="A1" s="214" t="s">
        <v>253</v>
      </c>
      <c r="B1" s="214"/>
      <c r="C1" s="214"/>
      <c r="F1" s="173" t="s">
        <v>347</v>
      </c>
    </row>
    <row r="2" spans="1:13" ht="15.75" thickBot="1" x14ac:dyDescent="0.3">
      <c r="A2" s="201"/>
      <c r="B2" s="3" t="s">
        <v>0</v>
      </c>
      <c r="C2" s="4" t="s">
        <v>2</v>
      </c>
      <c r="D2"/>
      <c r="E2"/>
      <c r="F2"/>
      <c r="G2"/>
      <c r="H2"/>
      <c r="I2"/>
      <c r="J2"/>
      <c r="K2"/>
      <c r="L2"/>
      <c r="M2"/>
    </row>
    <row r="3" spans="1:13" ht="15" customHeight="1" x14ac:dyDescent="0.25">
      <c r="A3" s="201"/>
      <c r="B3" s="202" t="s">
        <v>1</v>
      </c>
      <c r="C3" s="203"/>
      <c r="D3"/>
      <c r="E3"/>
      <c r="F3"/>
      <c r="G3"/>
      <c r="H3"/>
      <c r="I3"/>
      <c r="J3"/>
      <c r="K3"/>
      <c r="L3"/>
      <c r="M3"/>
    </row>
    <row r="4" spans="1:13" ht="15" x14ac:dyDescent="0.25">
      <c r="A4" s="1" t="s">
        <v>6</v>
      </c>
      <c r="B4" s="15">
        <v>90.6</v>
      </c>
      <c r="C4" s="15">
        <v>87</v>
      </c>
      <c r="D4"/>
      <c r="E4"/>
      <c r="F4"/>
      <c r="G4"/>
      <c r="H4"/>
      <c r="I4"/>
      <c r="J4"/>
      <c r="K4"/>
      <c r="L4"/>
      <c r="M4"/>
    </row>
    <row r="5" spans="1:13" ht="15" x14ac:dyDescent="0.25">
      <c r="A5" s="18" t="s">
        <v>28</v>
      </c>
      <c r="B5" s="6">
        <v>90.5</v>
      </c>
      <c r="C5" s="6">
        <v>86.8</v>
      </c>
      <c r="D5"/>
      <c r="E5"/>
      <c r="F5"/>
      <c r="G5"/>
      <c r="H5"/>
      <c r="I5"/>
      <c r="J5"/>
      <c r="K5"/>
      <c r="L5"/>
      <c r="M5"/>
    </row>
    <row r="6" spans="1:13" ht="15" x14ac:dyDescent="0.25">
      <c r="A6" s="21" t="s">
        <v>24</v>
      </c>
      <c r="B6" s="6">
        <v>88.8</v>
      </c>
      <c r="C6" s="6">
        <v>85.1</v>
      </c>
      <c r="D6"/>
      <c r="E6"/>
      <c r="F6"/>
      <c r="G6"/>
      <c r="H6"/>
      <c r="I6"/>
      <c r="J6"/>
      <c r="K6"/>
      <c r="L6"/>
      <c r="M6"/>
    </row>
    <row r="7" spans="1:13" ht="15" x14ac:dyDescent="0.25">
      <c r="A7" s="21" t="s">
        <v>25</v>
      </c>
      <c r="B7" s="6">
        <v>88.1</v>
      </c>
      <c r="C7" s="6">
        <v>84.8</v>
      </c>
      <c r="D7"/>
      <c r="E7"/>
      <c r="F7"/>
      <c r="G7"/>
      <c r="H7"/>
      <c r="I7"/>
      <c r="J7"/>
      <c r="K7"/>
      <c r="L7"/>
      <c r="M7"/>
    </row>
    <row r="8" spans="1:13" ht="15" x14ac:dyDescent="0.25">
      <c r="A8" s="21" t="s">
        <v>240</v>
      </c>
      <c r="B8" s="5">
        <v>86.9</v>
      </c>
      <c r="C8" s="6">
        <v>83.4</v>
      </c>
      <c r="D8"/>
      <c r="E8"/>
      <c r="F8"/>
      <c r="G8"/>
      <c r="H8"/>
      <c r="I8"/>
      <c r="J8"/>
      <c r="K8"/>
      <c r="L8"/>
      <c r="M8"/>
    </row>
    <row r="9" spans="1:13" ht="15" x14ac:dyDescent="0.25">
      <c r="A9" s="21" t="s">
        <v>241</v>
      </c>
      <c r="B9" s="5">
        <v>95.4</v>
      </c>
      <c r="C9" s="6">
        <v>91.5</v>
      </c>
      <c r="D9"/>
      <c r="E9"/>
      <c r="F9"/>
      <c r="G9"/>
      <c r="H9"/>
      <c r="I9"/>
      <c r="J9"/>
      <c r="K9"/>
      <c r="L9"/>
      <c r="M9"/>
    </row>
    <row r="10" spans="1:13" ht="15" x14ac:dyDescent="0.25">
      <c r="A10" s="21" t="s">
        <v>242</v>
      </c>
      <c r="B10" s="5">
        <v>94.7</v>
      </c>
      <c r="C10" s="6">
        <v>90.9</v>
      </c>
      <c r="D10"/>
      <c r="E10"/>
      <c r="F10"/>
      <c r="G10"/>
      <c r="H10"/>
      <c r="I10"/>
      <c r="J10"/>
      <c r="K10"/>
      <c r="L10"/>
      <c r="M10"/>
    </row>
    <row r="11" spans="1:13" ht="15" x14ac:dyDescent="0.25">
      <c r="A11" s="21" t="s">
        <v>26</v>
      </c>
      <c r="B11" s="5">
        <v>86.8</v>
      </c>
      <c r="C11" s="6">
        <v>83.7</v>
      </c>
      <c r="D11"/>
      <c r="E11"/>
      <c r="F11"/>
      <c r="G11"/>
      <c r="H11"/>
      <c r="I11"/>
      <c r="J11"/>
      <c r="K11"/>
      <c r="L11"/>
      <c r="M11"/>
    </row>
    <row r="12" spans="1:13" ht="15" x14ac:dyDescent="0.25">
      <c r="A12" s="21" t="s">
        <v>27</v>
      </c>
      <c r="B12" s="5">
        <v>90.7</v>
      </c>
      <c r="C12" s="6">
        <v>87.1</v>
      </c>
      <c r="D12"/>
      <c r="E12"/>
      <c r="F12"/>
      <c r="G12"/>
      <c r="H12"/>
      <c r="I12"/>
      <c r="J12"/>
      <c r="K12"/>
      <c r="L12"/>
      <c r="M12"/>
    </row>
    <row r="13" spans="1:13" ht="15" x14ac:dyDescent="0.25">
      <c r="A13" s="21" t="s">
        <v>244</v>
      </c>
      <c r="B13" s="5">
        <v>93.7</v>
      </c>
      <c r="C13" s="6">
        <v>90.6</v>
      </c>
      <c r="D13"/>
      <c r="E13"/>
      <c r="F13"/>
      <c r="G13"/>
      <c r="H13"/>
      <c r="I13"/>
      <c r="J13"/>
      <c r="K13"/>
      <c r="L13"/>
      <c r="M13"/>
    </row>
    <row r="14" spans="1:13" ht="15" customHeight="1" thickBot="1" x14ac:dyDescent="0.3">
      <c r="A14" s="22" t="s">
        <v>245</v>
      </c>
      <c r="B14" s="8">
        <v>92.6</v>
      </c>
      <c r="C14" s="9">
        <v>88.9</v>
      </c>
      <c r="D14"/>
      <c r="E14"/>
      <c r="F14"/>
      <c r="G14"/>
      <c r="H14"/>
      <c r="I14"/>
      <c r="J14"/>
      <c r="K14"/>
      <c r="L14"/>
      <c r="M14"/>
    </row>
    <row r="15" spans="1:13" ht="4.9000000000000004" customHeight="1" thickTop="1" x14ac:dyDescent="0.2"/>
    <row r="16" spans="1:13" ht="26.45" customHeight="1" x14ac:dyDescent="0.2">
      <c r="A16" s="220" t="s">
        <v>243</v>
      </c>
      <c r="B16" s="220"/>
      <c r="C16" s="220"/>
    </row>
    <row r="17" spans="1:3" x14ac:dyDescent="0.2">
      <c r="A17" s="13"/>
      <c r="B17" s="11"/>
    </row>
    <row r="18" spans="1:3" ht="40.15" customHeight="1" x14ac:dyDescent="0.2">
      <c r="A18" s="200" t="s">
        <v>20</v>
      </c>
      <c r="B18" s="200"/>
      <c r="C18" s="200"/>
    </row>
    <row r="19" spans="1:3" x14ac:dyDescent="0.2">
      <c r="A19" s="11"/>
      <c r="B19" s="11"/>
    </row>
  </sheetData>
  <mergeCells count="5">
    <mergeCell ref="A16:C16"/>
    <mergeCell ref="A18:C18"/>
    <mergeCell ref="A1:C1"/>
    <mergeCell ref="A2:A3"/>
    <mergeCell ref="B3:C3"/>
  </mergeCells>
  <hyperlinks>
    <hyperlink ref="F1" location="Index!A1" display="Index!A1" xr:uid="{BB021D5E-9196-47AF-9A80-94DF5DD17D6C}"/>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4D62E-F2F0-47EA-996D-CBBC2234C282}">
  <dimension ref="A1:M17"/>
  <sheetViews>
    <sheetView showGridLines="0" zoomScaleNormal="100" workbookViewId="0">
      <selection sqref="A1:C1"/>
    </sheetView>
  </sheetViews>
  <sheetFormatPr defaultRowHeight="12.75" x14ac:dyDescent="0.2"/>
  <cols>
    <col min="1" max="1" width="30.7109375" style="2" customWidth="1"/>
    <col min="2" max="3" width="21.28515625" style="2" customWidth="1"/>
    <col min="4" max="13" width="10.28515625" style="2" customWidth="1"/>
    <col min="14" max="16384" width="9.140625" style="2"/>
  </cols>
  <sheetData>
    <row r="1" spans="1:13" ht="45" customHeight="1" x14ac:dyDescent="0.25">
      <c r="A1" s="214" t="s">
        <v>254</v>
      </c>
      <c r="B1" s="214"/>
      <c r="C1" s="214"/>
      <c r="F1" s="173" t="s">
        <v>347</v>
      </c>
    </row>
    <row r="2" spans="1:13" ht="15.75" thickBot="1" x14ac:dyDescent="0.3">
      <c r="A2" s="201"/>
      <c r="B2" s="3" t="s">
        <v>0</v>
      </c>
      <c r="C2" s="4" t="s">
        <v>2</v>
      </c>
      <c r="D2"/>
      <c r="E2"/>
      <c r="F2"/>
      <c r="G2"/>
      <c r="H2"/>
      <c r="I2"/>
      <c r="J2"/>
      <c r="K2"/>
      <c r="L2"/>
      <c r="M2"/>
    </row>
    <row r="3" spans="1:13" ht="15" customHeight="1" x14ac:dyDescent="0.25">
      <c r="A3" s="201"/>
      <c r="B3" s="202" t="s">
        <v>1</v>
      </c>
      <c r="C3" s="203"/>
      <c r="D3"/>
      <c r="E3"/>
      <c r="F3"/>
      <c r="G3"/>
      <c r="H3"/>
      <c r="I3"/>
      <c r="J3"/>
      <c r="K3"/>
      <c r="L3"/>
      <c r="M3"/>
    </row>
    <row r="4" spans="1:13" ht="15" x14ac:dyDescent="0.25">
      <c r="A4" s="1" t="s">
        <v>6</v>
      </c>
      <c r="B4" s="15">
        <v>90.6</v>
      </c>
      <c r="C4" s="15">
        <v>87</v>
      </c>
      <c r="D4"/>
      <c r="E4"/>
      <c r="F4"/>
      <c r="G4"/>
      <c r="H4"/>
      <c r="I4"/>
      <c r="J4"/>
      <c r="K4"/>
      <c r="L4"/>
      <c r="M4"/>
    </row>
    <row r="5" spans="1:13" ht="15" x14ac:dyDescent="0.25">
      <c r="A5" s="2" t="s">
        <v>7</v>
      </c>
      <c r="B5" s="5">
        <v>88.6</v>
      </c>
      <c r="C5" s="6">
        <v>84.9</v>
      </c>
      <c r="D5"/>
      <c r="E5"/>
      <c r="F5"/>
      <c r="G5"/>
      <c r="H5"/>
      <c r="I5"/>
      <c r="J5"/>
      <c r="K5"/>
      <c r="L5"/>
      <c r="M5"/>
    </row>
    <row r="6" spans="1:13" ht="15" x14ac:dyDescent="0.25">
      <c r="A6" s="2" t="s">
        <v>8</v>
      </c>
      <c r="B6" s="5">
        <v>84.6</v>
      </c>
      <c r="C6" s="6">
        <v>79.599999999999994</v>
      </c>
      <c r="D6"/>
      <c r="E6"/>
      <c r="F6"/>
      <c r="G6"/>
      <c r="H6"/>
      <c r="I6"/>
      <c r="J6"/>
      <c r="K6"/>
      <c r="L6"/>
      <c r="M6"/>
    </row>
    <row r="7" spans="1:13" ht="15" x14ac:dyDescent="0.25">
      <c r="A7" s="2" t="s">
        <v>9</v>
      </c>
      <c r="B7" s="5">
        <v>87.8</v>
      </c>
      <c r="C7" s="6">
        <v>84.1</v>
      </c>
      <c r="D7"/>
      <c r="E7"/>
      <c r="F7"/>
      <c r="G7"/>
      <c r="H7"/>
      <c r="I7"/>
      <c r="J7"/>
      <c r="K7"/>
      <c r="L7"/>
      <c r="M7"/>
    </row>
    <row r="8" spans="1:13" ht="15" x14ac:dyDescent="0.25">
      <c r="A8" s="2" t="s">
        <v>10</v>
      </c>
      <c r="B8" s="5">
        <v>95.5</v>
      </c>
      <c r="C8" s="6">
        <v>93.3</v>
      </c>
      <c r="D8"/>
      <c r="E8"/>
      <c r="F8"/>
      <c r="G8"/>
      <c r="H8"/>
      <c r="I8"/>
      <c r="J8"/>
      <c r="K8"/>
      <c r="L8"/>
      <c r="M8"/>
    </row>
    <row r="9" spans="1:13" ht="15" x14ac:dyDescent="0.25">
      <c r="A9" s="2" t="s">
        <v>11</v>
      </c>
      <c r="B9" s="5">
        <v>99.1</v>
      </c>
      <c r="C9" s="6">
        <v>96.1</v>
      </c>
      <c r="D9"/>
      <c r="E9"/>
      <c r="F9"/>
      <c r="G9"/>
      <c r="H9"/>
      <c r="I9"/>
      <c r="J9"/>
      <c r="K9"/>
      <c r="L9"/>
      <c r="M9"/>
    </row>
    <row r="10" spans="1:13" ht="15" x14ac:dyDescent="0.25">
      <c r="A10" s="2" t="s">
        <v>12</v>
      </c>
      <c r="B10" s="5">
        <v>97.8</v>
      </c>
      <c r="C10" s="6">
        <v>94.2</v>
      </c>
      <c r="D10"/>
      <c r="E10"/>
      <c r="F10"/>
      <c r="G10"/>
      <c r="H10"/>
      <c r="I10"/>
      <c r="J10"/>
      <c r="K10"/>
      <c r="L10"/>
      <c r="M10"/>
    </row>
    <row r="11" spans="1:13" ht="15" x14ac:dyDescent="0.25">
      <c r="A11" s="2" t="s">
        <v>13</v>
      </c>
      <c r="B11" s="5">
        <v>99.6</v>
      </c>
      <c r="C11" s="6">
        <v>97.4</v>
      </c>
      <c r="D11"/>
      <c r="E11"/>
      <c r="F11"/>
      <c r="G11"/>
      <c r="H11"/>
      <c r="I11"/>
      <c r="J11"/>
      <c r="K11"/>
      <c r="L11"/>
      <c r="M11"/>
    </row>
    <row r="12" spans="1:13" ht="15" customHeight="1" thickBot="1" x14ac:dyDescent="0.3">
      <c r="A12" s="7" t="s">
        <v>14</v>
      </c>
      <c r="B12" s="8">
        <v>98.6</v>
      </c>
      <c r="C12" s="9">
        <v>94.3</v>
      </c>
      <c r="D12"/>
      <c r="E12"/>
      <c r="F12"/>
      <c r="G12"/>
      <c r="H12"/>
      <c r="I12"/>
      <c r="J12"/>
      <c r="K12"/>
      <c r="L12"/>
      <c r="M12"/>
    </row>
    <row r="13" spans="1:13" ht="4.9000000000000004" customHeight="1" thickTop="1" x14ac:dyDescent="0.2"/>
    <row r="14" spans="1:13" ht="28.15" customHeight="1" x14ac:dyDescent="0.2">
      <c r="A14" s="220" t="s">
        <v>243</v>
      </c>
      <c r="B14" s="220"/>
      <c r="C14" s="220"/>
    </row>
    <row r="15" spans="1:13" x14ac:dyDescent="0.2">
      <c r="A15" s="13"/>
      <c r="B15" s="11"/>
    </row>
    <row r="16" spans="1:13" ht="54" customHeight="1" x14ac:dyDescent="0.2">
      <c r="A16" s="200" t="s">
        <v>22</v>
      </c>
      <c r="B16" s="200"/>
      <c r="C16" s="200"/>
    </row>
    <row r="17" spans="1:2" x14ac:dyDescent="0.2">
      <c r="A17" s="11"/>
      <c r="B17" s="11"/>
    </row>
  </sheetData>
  <mergeCells count="5">
    <mergeCell ref="A1:C1"/>
    <mergeCell ref="B3:C3"/>
    <mergeCell ref="A2:A3"/>
    <mergeCell ref="A16:C16"/>
    <mergeCell ref="A14:C14"/>
  </mergeCells>
  <hyperlinks>
    <hyperlink ref="F1" location="Index!A1" display="Index!A1" xr:uid="{F20C81DD-A0F6-44E0-BF76-C905F9234F79}"/>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6226BB-C829-4276-9F30-6FE773412000}">
  <dimension ref="A1:M14"/>
  <sheetViews>
    <sheetView showGridLines="0" zoomScaleNormal="100" workbookViewId="0">
      <selection sqref="A1:C1"/>
    </sheetView>
  </sheetViews>
  <sheetFormatPr defaultRowHeight="12.75" x14ac:dyDescent="0.2"/>
  <cols>
    <col min="1" max="1" width="30.7109375" style="2" customWidth="1"/>
    <col min="2" max="3" width="21.28515625" style="2" customWidth="1"/>
    <col min="4" max="13" width="10.28515625" style="2" customWidth="1"/>
    <col min="14" max="16384" width="9.140625" style="2"/>
  </cols>
  <sheetData>
    <row r="1" spans="1:13" ht="45" customHeight="1" x14ac:dyDescent="0.25">
      <c r="A1" s="214" t="s">
        <v>255</v>
      </c>
      <c r="B1" s="214"/>
      <c r="C1" s="214"/>
      <c r="F1" s="173" t="s">
        <v>347</v>
      </c>
    </row>
    <row r="2" spans="1:13" ht="15.75" thickBot="1" x14ac:dyDescent="0.3">
      <c r="A2" s="201"/>
      <c r="B2" s="3" t="s">
        <v>0</v>
      </c>
      <c r="C2" s="4" t="s">
        <v>2</v>
      </c>
      <c r="D2"/>
      <c r="E2"/>
      <c r="F2"/>
      <c r="G2"/>
      <c r="H2"/>
      <c r="I2"/>
      <c r="J2"/>
      <c r="K2"/>
      <c r="L2"/>
      <c r="M2"/>
    </row>
    <row r="3" spans="1:13" ht="15" customHeight="1" x14ac:dyDescent="0.25">
      <c r="A3" s="201"/>
      <c r="B3" s="202" t="s">
        <v>1</v>
      </c>
      <c r="C3" s="203"/>
      <c r="D3"/>
      <c r="E3"/>
      <c r="F3"/>
      <c r="G3"/>
      <c r="H3"/>
      <c r="I3"/>
      <c r="J3"/>
      <c r="K3"/>
      <c r="L3"/>
      <c r="M3"/>
    </row>
    <row r="4" spans="1:13" ht="15" x14ac:dyDescent="0.25">
      <c r="A4" s="1" t="s">
        <v>6</v>
      </c>
      <c r="B4" s="15">
        <v>90.6</v>
      </c>
      <c r="C4" s="15">
        <v>87</v>
      </c>
      <c r="D4"/>
      <c r="E4"/>
      <c r="F4"/>
      <c r="G4"/>
      <c r="H4"/>
      <c r="I4"/>
      <c r="J4"/>
      <c r="K4"/>
      <c r="L4"/>
      <c r="M4"/>
    </row>
    <row r="5" spans="1:13" ht="15" x14ac:dyDescent="0.25">
      <c r="A5" s="2" t="s">
        <v>15</v>
      </c>
      <c r="B5" s="5">
        <v>77.099999999999994</v>
      </c>
      <c r="C5" s="6">
        <v>73.099999999999994</v>
      </c>
      <c r="D5"/>
      <c r="E5"/>
      <c r="F5"/>
      <c r="G5"/>
      <c r="H5"/>
      <c r="I5"/>
      <c r="J5"/>
      <c r="K5"/>
      <c r="L5"/>
      <c r="M5"/>
    </row>
    <row r="6" spans="1:13" ht="15" x14ac:dyDescent="0.25">
      <c r="A6" s="2" t="s">
        <v>16</v>
      </c>
      <c r="B6" s="5">
        <v>87.7</v>
      </c>
      <c r="C6" s="6">
        <v>83.5</v>
      </c>
      <c r="D6"/>
      <c r="E6"/>
      <c r="F6"/>
      <c r="G6"/>
      <c r="H6"/>
      <c r="I6"/>
      <c r="J6"/>
      <c r="K6"/>
      <c r="L6"/>
      <c r="M6"/>
    </row>
    <row r="7" spans="1:13" ht="15" x14ac:dyDescent="0.25">
      <c r="A7" s="2" t="s">
        <v>17</v>
      </c>
      <c r="B7" s="5">
        <v>93</v>
      </c>
      <c r="C7" s="6">
        <v>89.5</v>
      </c>
      <c r="D7"/>
      <c r="E7"/>
      <c r="F7"/>
      <c r="G7"/>
      <c r="H7"/>
      <c r="I7"/>
      <c r="J7"/>
      <c r="K7"/>
      <c r="L7"/>
      <c r="M7"/>
    </row>
    <row r="8" spans="1:13" ht="15" x14ac:dyDescent="0.25">
      <c r="A8" s="2" t="s">
        <v>18</v>
      </c>
      <c r="B8" s="5">
        <v>96.5</v>
      </c>
      <c r="C8" s="6">
        <v>93.4</v>
      </c>
      <c r="D8"/>
      <c r="E8"/>
      <c r="F8"/>
      <c r="G8"/>
      <c r="H8"/>
      <c r="I8"/>
      <c r="J8"/>
      <c r="K8"/>
      <c r="L8"/>
      <c r="M8"/>
    </row>
    <row r="9" spans="1:13" ht="15" customHeight="1" thickBot="1" x14ac:dyDescent="0.3">
      <c r="A9" s="7" t="s">
        <v>19</v>
      </c>
      <c r="B9" s="8">
        <v>98.1</v>
      </c>
      <c r="C9" s="9">
        <v>94.9</v>
      </c>
      <c r="D9"/>
      <c r="E9"/>
      <c r="F9"/>
      <c r="G9"/>
      <c r="H9"/>
      <c r="I9"/>
      <c r="J9"/>
      <c r="K9"/>
      <c r="L9"/>
      <c r="M9"/>
    </row>
    <row r="10" spans="1:13" ht="4.9000000000000004" customHeight="1" thickTop="1" x14ac:dyDescent="0.2"/>
    <row r="11" spans="1:13" ht="26.45" customHeight="1" x14ac:dyDescent="0.2">
      <c r="A11" s="220" t="s">
        <v>243</v>
      </c>
      <c r="B11" s="220"/>
      <c r="C11" s="220"/>
    </row>
    <row r="12" spans="1:13" x14ac:dyDescent="0.2">
      <c r="A12" s="13"/>
      <c r="B12" s="11"/>
    </row>
    <row r="13" spans="1:13" ht="98.45" customHeight="1" x14ac:dyDescent="0.2">
      <c r="A13" s="200" t="s">
        <v>23</v>
      </c>
      <c r="B13" s="200"/>
      <c r="C13" s="200"/>
    </row>
    <row r="14" spans="1:13" x14ac:dyDescent="0.2">
      <c r="A14" s="11"/>
      <c r="B14" s="11"/>
    </row>
  </sheetData>
  <mergeCells count="5">
    <mergeCell ref="A13:C13"/>
    <mergeCell ref="A1:C1"/>
    <mergeCell ref="A2:A3"/>
    <mergeCell ref="B3:C3"/>
    <mergeCell ref="A11:C11"/>
  </mergeCells>
  <hyperlinks>
    <hyperlink ref="F1" location="Index!A1" display="Index!A1" xr:uid="{D1C8FCDE-65FE-4DA7-9D2E-63B99ED9FB52}"/>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0806EF-314F-4B63-9238-9A59DFA14D4E}">
  <dimension ref="A1:M17"/>
  <sheetViews>
    <sheetView showGridLines="0" zoomScaleNormal="100" workbookViewId="0">
      <selection sqref="A1:C1"/>
    </sheetView>
  </sheetViews>
  <sheetFormatPr defaultRowHeight="12.75" x14ac:dyDescent="0.2"/>
  <cols>
    <col min="1" max="1" width="30.7109375" style="2" customWidth="1"/>
    <col min="2" max="3" width="21.28515625" style="2" customWidth="1"/>
    <col min="4" max="13" width="10.28515625" style="2" customWidth="1"/>
    <col min="14" max="16384" width="9.140625" style="2"/>
  </cols>
  <sheetData>
    <row r="1" spans="1:13" ht="45" customHeight="1" x14ac:dyDescent="0.25">
      <c r="A1" s="214" t="s">
        <v>256</v>
      </c>
      <c r="B1" s="214"/>
      <c r="C1" s="214"/>
      <c r="F1" s="173" t="s">
        <v>347</v>
      </c>
    </row>
    <row r="2" spans="1:13" ht="15.75" thickBot="1" x14ac:dyDescent="0.3">
      <c r="A2" s="201"/>
      <c r="B2" s="3" t="s">
        <v>92</v>
      </c>
      <c r="C2" s="4" t="s">
        <v>93</v>
      </c>
      <c r="D2"/>
      <c r="E2"/>
      <c r="F2"/>
      <c r="G2"/>
      <c r="H2"/>
      <c r="I2"/>
      <c r="J2"/>
      <c r="K2"/>
      <c r="L2"/>
      <c r="M2"/>
    </row>
    <row r="3" spans="1:13" ht="15" customHeight="1" x14ac:dyDescent="0.25">
      <c r="A3" s="201"/>
      <c r="B3" s="202" t="s">
        <v>1</v>
      </c>
      <c r="C3" s="203"/>
      <c r="D3"/>
      <c r="E3"/>
      <c r="F3"/>
      <c r="G3"/>
      <c r="H3"/>
      <c r="I3"/>
      <c r="J3"/>
      <c r="K3"/>
      <c r="L3"/>
      <c r="M3"/>
    </row>
    <row r="4" spans="1:13" ht="15" x14ac:dyDescent="0.25">
      <c r="A4" s="1" t="s">
        <v>6</v>
      </c>
      <c r="B4" s="15">
        <v>84.6</v>
      </c>
      <c r="C4" s="15">
        <v>49.7</v>
      </c>
      <c r="D4"/>
      <c r="E4"/>
      <c r="F4"/>
      <c r="G4"/>
      <c r="H4"/>
      <c r="I4"/>
      <c r="J4"/>
      <c r="K4"/>
      <c r="L4"/>
      <c r="M4"/>
    </row>
    <row r="5" spans="1:13" ht="15" x14ac:dyDescent="0.25">
      <c r="A5" s="2" t="s">
        <v>7</v>
      </c>
      <c r="B5" s="5">
        <v>82.5</v>
      </c>
      <c r="C5" s="6">
        <v>48.1</v>
      </c>
      <c r="D5"/>
      <c r="E5"/>
      <c r="F5"/>
      <c r="G5"/>
      <c r="H5"/>
      <c r="I5"/>
      <c r="J5"/>
      <c r="K5"/>
      <c r="L5"/>
      <c r="M5"/>
    </row>
    <row r="6" spans="1:13" ht="15" x14ac:dyDescent="0.25">
      <c r="A6" s="2" t="s">
        <v>8</v>
      </c>
      <c r="B6" s="5">
        <v>76</v>
      </c>
      <c r="C6" s="6">
        <v>44</v>
      </c>
      <c r="D6"/>
      <c r="E6"/>
      <c r="F6"/>
      <c r="G6"/>
      <c r="H6"/>
      <c r="I6"/>
      <c r="J6"/>
      <c r="K6"/>
      <c r="L6"/>
      <c r="M6"/>
    </row>
    <row r="7" spans="1:13" ht="15" x14ac:dyDescent="0.25">
      <c r="A7" s="2" t="s">
        <v>9</v>
      </c>
      <c r="B7" s="5">
        <v>82.1</v>
      </c>
      <c r="C7" s="6">
        <v>46.3</v>
      </c>
      <c r="D7"/>
      <c r="E7"/>
      <c r="F7"/>
      <c r="G7"/>
      <c r="H7"/>
      <c r="I7"/>
      <c r="J7"/>
      <c r="K7"/>
      <c r="L7"/>
      <c r="M7"/>
    </row>
    <row r="8" spans="1:13" ht="15" x14ac:dyDescent="0.25">
      <c r="A8" s="2" t="s">
        <v>10</v>
      </c>
      <c r="B8" s="5">
        <v>91.7</v>
      </c>
      <c r="C8" s="6">
        <v>56.6</v>
      </c>
      <c r="D8"/>
      <c r="E8"/>
      <c r="F8"/>
      <c r="G8"/>
      <c r="H8"/>
      <c r="I8"/>
      <c r="J8"/>
      <c r="K8"/>
      <c r="L8"/>
      <c r="M8"/>
    </row>
    <row r="9" spans="1:13" ht="15" x14ac:dyDescent="0.25">
      <c r="A9" s="2" t="s">
        <v>11</v>
      </c>
      <c r="B9" s="5">
        <v>94</v>
      </c>
      <c r="C9" s="6">
        <v>56.8</v>
      </c>
      <c r="D9"/>
      <c r="E9"/>
      <c r="F9"/>
      <c r="G9"/>
      <c r="H9"/>
      <c r="I9"/>
      <c r="J9"/>
      <c r="K9"/>
      <c r="L9"/>
      <c r="M9"/>
    </row>
    <row r="10" spans="1:13" ht="15" x14ac:dyDescent="0.25">
      <c r="A10" s="2" t="s">
        <v>12</v>
      </c>
      <c r="B10" s="5">
        <v>87.7</v>
      </c>
      <c r="C10" s="6">
        <v>58.2</v>
      </c>
      <c r="D10"/>
      <c r="E10"/>
      <c r="F10"/>
      <c r="G10"/>
      <c r="H10"/>
      <c r="I10"/>
      <c r="J10"/>
      <c r="K10"/>
      <c r="L10"/>
      <c r="M10"/>
    </row>
    <row r="11" spans="1:13" ht="15" x14ac:dyDescent="0.25">
      <c r="A11" s="2" t="s">
        <v>13</v>
      </c>
      <c r="B11" s="5">
        <v>96.3</v>
      </c>
      <c r="C11" s="6">
        <v>57</v>
      </c>
      <c r="D11"/>
      <c r="E11"/>
      <c r="F11"/>
      <c r="G11"/>
      <c r="H11"/>
      <c r="I11"/>
      <c r="J11"/>
      <c r="K11"/>
      <c r="L11"/>
      <c r="M11"/>
    </row>
    <row r="12" spans="1:13" ht="15" customHeight="1" thickBot="1" x14ac:dyDescent="0.3">
      <c r="A12" s="7" t="s">
        <v>14</v>
      </c>
      <c r="B12" s="8">
        <v>92.4</v>
      </c>
      <c r="C12" s="9">
        <v>55.7</v>
      </c>
      <c r="D12"/>
      <c r="E12"/>
      <c r="F12"/>
      <c r="G12"/>
      <c r="H12"/>
      <c r="I12"/>
      <c r="J12"/>
      <c r="K12"/>
      <c r="L12"/>
      <c r="M12"/>
    </row>
    <row r="13" spans="1:13" ht="4.9000000000000004" customHeight="1" thickTop="1" x14ac:dyDescent="0.2"/>
    <row r="14" spans="1:13" ht="28.15" customHeight="1" x14ac:dyDescent="0.2">
      <c r="A14" s="220" t="s">
        <v>243</v>
      </c>
      <c r="B14" s="220"/>
      <c r="C14" s="220"/>
    </row>
    <row r="15" spans="1:13" x14ac:dyDescent="0.2">
      <c r="A15" s="13"/>
      <c r="B15" s="11"/>
    </row>
    <row r="16" spans="1:13" ht="54" customHeight="1" x14ac:dyDescent="0.2">
      <c r="A16" s="200" t="s">
        <v>22</v>
      </c>
      <c r="B16" s="200"/>
      <c r="C16" s="200"/>
    </row>
    <row r="17" spans="1:2" x14ac:dyDescent="0.2">
      <c r="A17" s="11"/>
      <c r="B17" s="11"/>
    </row>
  </sheetData>
  <mergeCells count="5">
    <mergeCell ref="A14:C14"/>
    <mergeCell ref="A16:C16"/>
    <mergeCell ref="A1:C1"/>
    <mergeCell ref="A2:A3"/>
    <mergeCell ref="B3:C3"/>
  </mergeCells>
  <hyperlinks>
    <hyperlink ref="F1" location="Index!A1" display="Index!A1" xr:uid="{9E1ABFDC-1DF4-4523-BB58-FDBAB935F16A}"/>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6B8394-9F72-42E2-AD9F-BCBC0860AC62}">
  <dimension ref="A1:M14"/>
  <sheetViews>
    <sheetView showGridLines="0" zoomScaleNormal="100" workbookViewId="0">
      <selection sqref="A1:C1"/>
    </sheetView>
  </sheetViews>
  <sheetFormatPr defaultRowHeight="12.75" x14ac:dyDescent="0.2"/>
  <cols>
    <col min="1" max="1" width="30.7109375" style="2" customWidth="1"/>
    <col min="2" max="3" width="21.28515625" style="2" customWidth="1"/>
    <col min="4" max="13" width="10.28515625" style="2" customWidth="1"/>
    <col min="14" max="16384" width="9.140625" style="2"/>
  </cols>
  <sheetData>
    <row r="1" spans="1:13" ht="45" customHeight="1" x14ac:dyDescent="0.25">
      <c r="A1" s="214" t="s">
        <v>257</v>
      </c>
      <c r="B1" s="214"/>
      <c r="C1" s="214"/>
      <c r="F1" s="173" t="s">
        <v>347</v>
      </c>
    </row>
    <row r="2" spans="1:13" ht="15.75" thickBot="1" x14ac:dyDescent="0.3">
      <c r="A2" s="201"/>
      <c r="B2" s="3" t="s">
        <v>92</v>
      </c>
      <c r="C2" s="4" t="s">
        <v>93</v>
      </c>
      <c r="D2"/>
      <c r="E2"/>
      <c r="F2"/>
      <c r="G2"/>
      <c r="H2"/>
      <c r="I2"/>
      <c r="J2"/>
      <c r="K2"/>
      <c r="L2"/>
      <c r="M2"/>
    </row>
    <row r="3" spans="1:13" ht="15" customHeight="1" x14ac:dyDescent="0.25">
      <c r="A3" s="201"/>
      <c r="B3" s="202" t="s">
        <v>1</v>
      </c>
      <c r="C3" s="203"/>
      <c r="D3"/>
      <c r="E3"/>
      <c r="F3"/>
      <c r="G3"/>
      <c r="H3"/>
      <c r="I3"/>
      <c r="J3"/>
      <c r="K3"/>
      <c r="L3"/>
      <c r="M3"/>
    </row>
    <row r="4" spans="1:13" ht="15" x14ac:dyDescent="0.25">
      <c r="A4" s="1" t="s">
        <v>6</v>
      </c>
      <c r="B4" s="15">
        <v>84.6</v>
      </c>
      <c r="C4" s="15">
        <v>49.7</v>
      </c>
      <c r="D4"/>
      <c r="E4"/>
      <c r="F4"/>
      <c r="G4"/>
      <c r="H4"/>
      <c r="I4"/>
      <c r="J4"/>
      <c r="K4"/>
      <c r="L4"/>
      <c r="M4"/>
    </row>
    <row r="5" spans="1:13" ht="15" x14ac:dyDescent="0.25">
      <c r="A5" s="2" t="s">
        <v>15</v>
      </c>
      <c r="B5" s="5">
        <v>70.099999999999994</v>
      </c>
      <c r="C5" s="6">
        <v>38.200000000000003</v>
      </c>
      <c r="D5"/>
      <c r="E5"/>
      <c r="F5"/>
      <c r="G5"/>
      <c r="H5"/>
      <c r="I5"/>
      <c r="J5"/>
      <c r="K5"/>
      <c r="L5"/>
      <c r="M5"/>
    </row>
    <row r="6" spans="1:13" ht="15" x14ac:dyDescent="0.25">
      <c r="A6" s="2" t="s">
        <v>16</v>
      </c>
      <c r="B6" s="5">
        <v>81.5</v>
      </c>
      <c r="C6" s="6">
        <v>44.4</v>
      </c>
      <c r="D6"/>
      <c r="E6"/>
      <c r="F6"/>
      <c r="G6"/>
      <c r="H6"/>
      <c r="I6"/>
      <c r="J6"/>
      <c r="K6"/>
      <c r="L6"/>
      <c r="M6"/>
    </row>
    <row r="7" spans="1:13" ht="15" x14ac:dyDescent="0.25">
      <c r="A7" s="2" t="s">
        <v>17</v>
      </c>
      <c r="B7" s="5">
        <v>86.9</v>
      </c>
      <c r="C7" s="6">
        <v>49.5</v>
      </c>
      <c r="D7"/>
      <c r="E7"/>
      <c r="F7"/>
      <c r="G7"/>
      <c r="H7"/>
      <c r="I7"/>
      <c r="J7"/>
      <c r="K7"/>
      <c r="L7"/>
      <c r="M7"/>
    </row>
    <row r="8" spans="1:13" ht="15" x14ac:dyDescent="0.25">
      <c r="A8" s="2" t="s">
        <v>18</v>
      </c>
      <c r="B8" s="5">
        <v>91.1</v>
      </c>
      <c r="C8" s="6">
        <v>57.1</v>
      </c>
      <c r="D8"/>
      <c r="E8"/>
      <c r="F8"/>
      <c r="G8"/>
      <c r="H8"/>
      <c r="I8"/>
      <c r="J8"/>
      <c r="K8"/>
      <c r="L8"/>
      <c r="M8"/>
    </row>
    <row r="9" spans="1:13" ht="15" customHeight="1" thickBot="1" x14ac:dyDescent="0.3">
      <c r="A9" s="7" t="s">
        <v>19</v>
      </c>
      <c r="B9" s="8">
        <v>93.1</v>
      </c>
      <c r="C9" s="9">
        <v>59</v>
      </c>
      <c r="D9"/>
      <c r="E9"/>
      <c r="F9"/>
      <c r="G9"/>
      <c r="H9"/>
      <c r="I9"/>
      <c r="J9"/>
      <c r="K9"/>
      <c r="L9"/>
      <c r="M9"/>
    </row>
    <row r="10" spans="1:13" ht="4.9000000000000004" customHeight="1" thickTop="1" x14ac:dyDescent="0.2"/>
    <row r="11" spans="1:13" ht="26.45" customHeight="1" x14ac:dyDescent="0.2">
      <c r="A11" s="220" t="s">
        <v>243</v>
      </c>
      <c r="B11" s="220"/>
      <c r="C11" s="220"/>
    </row>
    <row r="12" spans="1:13" x14ac:dyDescent="0.2">
      <c r="A12" s="13"/>
      <c r="B12" s="11"/>
    </row>
    <row r="13" spans="1:13" ht="98.45" customHeight="1" x14ac:dyDescent="0.2">
      <c r="A13" s="200" t="s">
        <v>23</v>
      </c>
      <c r="B13" s="200"/>
      <c r="C13" s="200"/>
    </row>
    <row r="14" spans="1:13" x14ac:dyDescent="0.2">
      <c r="A14" s="11"/>
      <c r="B14" s="11"/>
    </row>
  </sheetData>
  <mergeCells count="5">
    <mergeCell ref="A1:C1"/>
    <mergeCell ref="A2:A3"/>
    <mergeCell ref="B3:C3"/>
    <mergeCell ref="A11:C11"/>
    <mergeCell ref="A13:C13"/>
  </mergeCells>
  <hyperlinks>
    <hyperlink ref="F1" location="Index!A1" display="Index!A1" xr:uid="{32FE5F3C-DFE6-436E-B3BE-82D3D6C70B42}"/>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99D441-671A-4F97-866A-81111E0E24CE}">
  <dimension ref="A1:M19"/>
  <sheetViews>
    <sheetView showGridLines="0" zoomScaleNormal="100" workbookViewId="0">
      <selection sqref="A1:C1"/>
    </sheetView>
  </sheetViews>
  <sheetFormatPr defaultRowHeight="12.75" x14ac:dyDescent="0.2"/>
  <cols>
    <col min="1" max="1" width="30.7109375" style="2" customWidth="1"/>
    <col min="2" max="3" width="21.28515625" style="2" customWidth="1"/>
    <col min="4" max="13" width="10.28515625" style="2" customWidth="1"/>
    <col min="14" max="16384" width="9.140625" style="2"/>
  </cols>
  <sheetData>
    <row r="1" spans="1:13" ht="45" customHeight="1" x14ac:dyDescent="0.25">
      <c r="A1" s="214" t="s">
        <v>258</v>
      </c>
      <c r="B1" s="214"/>
      <c r="C1" s="214"/>
      <c r="F1" s="173" t="s">
        <v>347</v>
      </c>
    </row>
    <row r="2" spans="1:13" ht="15.75" thickBot="1" x14ac:dyDescent="0.3">
      <c r="A2" s="201"/>
      <c r="B2" s="3" t="s">
        <v>92</v>
      </c>
      <c r="C2" s="4" t="s">
        <v>93</v>
      </c>
      <c r="D2"/>
      <c r="E2"/>
      <c r="F2"/>
      <c r="G2"/>
      <c r="H2"/>
      <c r="I2"/>
      <c r="J2"/>
      <c r="K2"/>
      <c r="L2"/>
      <c r="M2"/>
    </row>
    <row r="3" spans="1:13" ht="15" customHeight="1" x14ac:dyDescent="0.25">
      <c r="A3" s="201"/>
      <c r="B3" s="202" t="s">
        <v>1</v>
      </c>
      <c r="C3" s="203"/>
      <c r="D3"/>
      <c r="E3"/>
      <c r="F3"/>
      <c r="G3"/>
      <c r="H3"/>
      <c r="I3"/>
      <c r="J3"/>
      <c r="K3"/>
      <c r="L3"/>
      <c r="M3"/>
    </row>
    <row r="4" spans="1:13" ht="15" x14ac:dyDescent="0.25">
      <c r="A4" s="1" t="s">
        <v>6</v>
      </c>
      <c r="B4" s="15">
        <v>84.6</v>
      </c>
      <c r="C4" s="15">
        <v>49.7</v>
      </c>
      <c r="D4"/>
      <c r="E4"/>
      <c r="F4"/>
      <c r="G4"/>
      <c r="H4"/>
      <c r="I4"/>
      <c r="J4"/>
      <c r="K4"/>
      <c r="L4"/>
      <c r="M4"/>
    </row>
    <row r="5" spans="1:13" ht="15" x14ac:dyDescent="0.25">
      <c r="A5" s="18" t="s">
        <v>28</v>
      </c>
      <c r="B5" s="6">
        <v>84.4</v>
      </c>
      <c r="C5" s="6">
        <v>49.7</v>
      </c>
      <c r="D5"/>
      <c r="E5"/>
      <c r="F5"/>
      <c r="G5"/>
      <c r="H5"/>
      <c r="I5"/>
      <c r="J5"/>
      <c r="K5"/>
      <c r="L5"/>
      <c r="M5"/>
    </row>
    <row r="6" spans="1:13" ht="15" x14ac:dyDescent="0.25">
      <c r="A6" s="21" t="s">
        <v>24</v>
      </c>
      <c r="B6" s="6">
        <v>82.8</v>
      </c>
      <c r="C6" s="6">
        <v>47.7</v>
      </c>
      <c r="D6"/>
      <c r="E6"/>
      <c r="F6"/>
      <c r="G6"/>
      <c r="H6"/>
      <c r="I6"/>
      <c r="J6"/>
      <c r="K6"/>
      <c r="L6"/>
      <c r="M6"/>
    </row>
    <row r="7" spans="1:13" ht="15" x14ac:dyDescent="0.25">
      <c r="A7" s="21" t="s">
        <v>25</v>
      </c>
      <c r="B7" s="6">
        <v>81.8</v>
      </c>
      <c r="C7" s="6">
        <v>51.5</v>
      </c>
      <c r="D7"/>
      <c r="E7"/>
      <c r="F7"/>
      <c r="G7"/>
      <c r="H7"/>
      <c r="I7"/>
      <c r="J7"/>
      <c r="K7"/>
      <c r="L7"/>
      <c r="M7"/>
    </row>
    <row r="8" spans="1:13" ht="15" x14ac:dyDescent="0.25">
      <c r="A8" s="21" t="s">
        <v>240</v>
      </c>
      <c r="B8" s="5">
        <v>81.7</v>
      </c>
      <c r="C8" s="6">
        <v>46</v>
      </c>
      <c r="D8"/>
      <c r="E8"/>
      <c r="F8"/>
      <c r="G8"/>
      <c r="H8"/>
      <c r="I8"/>
      <c r="J8"/>
      <c r="K8"/>
      <c r="L8"/>
      <c r="M8"/>
    </row>
    <row r="9" spans="1:13" ht="15" x14ac:dyDescent="0.25">
      <c r="A9" s="21" t="s">
        <v>241</v>
      </c>
      <c r="B9" s="5">
        <v>89.1</v>
      </c>
      <c r="C9" s="6">
        <v>55.8</v>
      </c>
      <c r="D9"/>
      <c r="E9"/>
      <c r="F9"/>
      <c r="G9"/>
      <c r="H9"/>
      <c r="I9"/>
      <c r="J9"/>
      <c r="K9"/>
      <c r="L9"/>
      <c r="M9"/>
    </row>
    <row r="10" spans="1:13" ht="15" x14ac:dyDescent="0.25">
      <c r="A10" s="21" t="s">
        <v>242</v>
      </c>
      <c r="B10" s="5">
        <v>89.6</v>
      </c>
      <c r="C10" s="6">
        <v>49.2</v>
      </c>
      <c r="D10"/>
      <c r="E10"/>
      <c r="F10"/>
      <c r="G10"/>
      <c r="H10"/>
      <c r="I10"/>
      <c r="J10"/>
      <c r="K10"/>
      <c r="L10"/>
      <c r="M10"/>
    </row>
    <row r="11" spans="1:13" ht="15" x14ac:dyDescent="0.25">
      <c r="A11" s="21" t="s">
        <v>26</v>
      </c>
      <c r="B11" s="5">
        <v>79.900000000000006</v>
      </c>
      <c r="C11" s="6">
        <v>41.5</v>
      </c>
      <c r="D11"/>
      <c r="E11"/>
      <c r="F11"/>
      <c r="G11"/>
      <c r="H11"/>
      <c r="I11"/>
      <c r="J11"/>
      <c r="K11"/>
      <c r="L11"/>
      <c r="M11"/>
    </row>
    <row r="12" spans="1:13" ht="15" x14ac:dyDescent="0.25">
      <c r="A12" s="21" t="s">
        <v>27</v>
      </c>
      <c r="B12" s="5">
        <v>84.7</v>
      </c>
      <c r="C12" s="6">
        <v>46.9</v>
      </c>
      <c r="D12"/>
      <c r="E12"/>
      <c r="F12"/>
      <c r="G12"/>
      <c r="H12"/>
      <c r="I12"/>
      <c r="J12"/>
      <c r="K12"/>
      <c r="L12"/>
      <c r="M12"/>
    </row>
    <row r="13" spans="1:13" ht="15" x14ac:dyDescent="0.25">
      <c r="A13" s="21" t="s">
        <v>244</v>
      </c>
      <c r="B13" s="5">
        <v>89.2</v>
      </c>
      <c r="C13" s="6">
        <v>45.2</v>
      </c>
      <c r="D13"/>
      <c r="E13"/>
      <c r="F13"/>
      <c r="G13"/>
      <c r="H13"/>
      <c r="I13"/>
      <c r="J13"/>
      <c r="K13"/>
      <c r="L13"/>
      <c r="M13"/>
    </row>
    <row r="14" spans="1:13" ht="15" customHeight="1" thickBot="1" x14ac:dyDescent="0.3">
      <c r="A14" s="22" t="s">
        <v>245</v>
      </c>
      <c r="B14" s="8">
        <v>87.7</v>
      </c>
      <c r="C14" s="9">
        <v>53.8</v>
      </c>
      <c r="D14"/>
      <c r="E14"/>
      <c r="F14"/>
      <c r="G14"/>
      <c r="H14"/>
      <c r="I14"/>
      <c r="J14"/>
      <c r="K14"/>
      <c r="L14"/>
      <c r="M14"/>
    </row>
    <row r="15" spans="1:13" ht="4.9000000000000004" customHeight="1" thickTop="1" x14ac:dyDescent="0.2"/>
    <row r="16" spans="1:13" ht="26.45" customHeight="1" x14ac:dyDescent="0.2">
      <c r="A16" s="220" t="s">
        <v>243</v>
      </c>
      <c r="B16" s="220"/>
      <c r="C16" s="220"/>
    </row>
    <row r="17" spans="1:3" x14ac:dyDescent="0.2">
      <c r="A17" s="13"/>
      <c r="B17" s="11"/>
    </row>
    <row r="18" spans="1:3" ht="40.15" customHeight="1" x14ac:dyDescent="0.2">
      <c r="A18" s="200" t="s">
        <v>20</v>
      </c>
      <c r="B18" s="200"/>
      <c r="C18" s="200"/>
    </row>
    <row r="19" spans="1:3" x14ac:dyDescent="0.2">
      <c r="A19" s="11"/>
      <c r="B19" s="11"/>
    </row>
  </sheetData>
  <mergeCells count="5">
    <mergeCell ref="A1:C1"/>
    <mergeCell ref="A2:A3"/>
    <mergeCell ref="B3:C3"/>
    <mergeCell ref="A16:C16"/>
    <mergeCell ref="A18:C18"/>
  </mergeCells>
  <hyperlinks>
    <hyperlink ref="F1" location="Index!A1" display="Index!A1" xr:uid="{9D8F2694-B20F-4358-80EF-C8168AFFC03B}"/>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237B52-5143-4AB1-B773-6E431A1EF3D3}">
  <dimension ref="A1:L39"/>
  <sheetViews>
    <sheetView showGridLines="0" zoomScaleNormal="100" workbookViewId="0">
      <selection sqref="A1:B1"/>
    </sheetView>
  </sheetViews>
  <sheetFormatPr defaultRowHeight="12.75" x14ac:dyDescent="0.2"/>
  <cols>
    <col min="1" max="1" width="71.85546875" style="2" customWidth="1"/>
    <col min="2" max="2" width="21.28515625" style="2" customWidth="1"/>
    <col min="3" max="12" width="10.28515625" style="2" customWidth="1"/>
    <col min="13" max="16384" width="9.140625" style="2"/>
  </cols>
  <sheetData>
    <row r="1" spans="1:12" ht="45" customHeight="1" x14ac:dyDescent="0.25">
      <c r="A1" s="207" t="s">
        <v>274</v>
      </c>
      <c r="B1" s="207"/>
      <c r="C1" s="167"/>
      <c r="D1" s="167"/>
      <c r="E1" s="173" t="s">
        <v>347</v>
      </c>
    </row>
    <row r="2" spans="1:12" ht="15" x14ac:dyDescent="0.25">
      <c r="A2" s="201"/>
      <c r="B2" s="208" t="s">
        <v>1</v>
      </c>
      <c r="C2"/>
      <c r="D2"/>
      <c r="E2"/>
      <c r="F2"/>
      <c r="G2"/>
      <c r="H2"/>
      <c r="I2"/>
      <c r="J2"/>
      <c r="K2"/>
      <c r="L2"/>
    </row>
    <row r="3" spans="1:12" ht="15" customHeight="1" x14ac:dyDescent="0.25">
      <c r="A3" s="201"/>
      <c r="B3" s="208"/>
      <c r="C3"/>
      <c r="D3"/>
      <c r="E3"/>
      <c r="F3"/>
      <c r="G3"/>
      <c r="H3"/>
      <c r="I3"/>
      <c r="J3"/>
      <c r="K3"/>
      <c r="L3"/>
    </row>
    <row r="4" spans="1:12" ht="15" x14ac:dyDescent="0.25">
      <c r="A4" s="1" t="s">
        <v>6</v>
      </c>
      <c r="B4" s="138">
        <v>88.5</v>
      </c>
      <c r="C4"/>
      <c r="D4"/>
      <c r="E4"/>
      <c r="F4"/>
      <c r="G4"/>
      <c r="H4"/>
      <c r="I4"/>
      <c r="J4"/>
      <c r="K4"/>
      <c r="L4"/>
    </row>
    <row r="5" spans="1:12" ht="4.9000000000000004" customHeight="1" x14ac:dyDescent="0.25">
      <c r="A5" s="1"/>
      <c r="B5" s="138"/>
      <c r="C5"/>
      <c r="D5"/>
      <c r="E5"/>
      <c r="F5"/>
      <c r="G5"/>
      <c r="H5"/>
      <c r="I5"/>
      <c r="J5"/>
      <c r="K5"/>
      <c r="L5"/>
    </row>
    <row r="6" spans="1:12" ht="15" x14ac:dyDescent="0.25">
      <c r="A6" s="1" t="s">
        <v>29</v>
      </c>
      <c r="B6" s="139"/>
      <c r="C6"/>
      <c r="D6"/>
      <c r="E6"/>
      <c r="F6"/>
      <c r="G6"/>
      <c r="H6"/>
      <c r="I6"/>
      <c r="J6"/>
      <c r="K6"/>
      <c r="L6"/>
    </row>
    <row r="7" spans="1:12" ht="15" x14ac:dyDescent="0.25">
      <c r="A7" s="18" t="s">
        <v>30</v>
      </c>
      <c r="B7" s="139">
        <v>88.4</v>
      </c>
      <c r="C7"/>
      <c r="D7"/>
      <c r="E7"/>
      <c r="F7"/>
      <c r="G7"/>
      <c r="H7"/>
      <c r="I7"/>
      <c r="J7"/>
      <c r="K7"/>
      <c r="L7"/>
    </row>
    <row r="8" spans="1:12" ht="15" x14ac:dyDescent="0.25">
      <c r="A8" s="18" t="s">
        <v>31</v>
      </c>
      <c r="B8" s="139">
        <v>88.6</v>
      </c>
      <c r="C8"/>
      <c r="D8"/>
      <c r="E8"/>
      <c r="F8"/>
      <c r="G8"/>
      <c r="H8"/>
      <c r="I8"/>
      <c r="J8"/>
      <c r="K8"/>
      <c r="L8"/>
    </row>
    <row r="9" spans="1:12" ht="4.9000000000000004" customHeight="1" x14ac:dyDescent="0.25">
      <c r="A9" s="1"/>
      <c r="B9" s="139"/>
      <c r="C9"/>
      <c r="D9"/>
      <c r="E9"/>
      <c r="F9"/>
      <c r="G9"/>
      <c r="H9"/>
      <c r="I9"/>
      <c r="J9"/>
      <c r="K9"/>
      <c r="L9"/>
    </row>
    <row r="10" spans="1:12" ht="15" x14ac:dyDescent="0.25">
      <c r="A10" s="1" t="s">
        <v>32</v>
      </c>
      <c r="B10" s="139"/>
      <c r="C10"/>
      <c r="D10"/>
      <c r="E10"/>
      <c r="F10"/>
      <c r="G10"/>
      <c r="H10"/>
      <c r="I10"/>
      <c r="J10"/>
      <c r="K10"/>
      <c r="L10"/>
    </row>
    <row r="11" spans="1:12" ht="15" x14ac:dyDescent="0.25">
      <c r="A11" s="18" t="s">
        <v>33</v>
      </c>
      <c r="B11" s="139">
        <v>100</v>
      </c>
      <c r="C11"/>
      <c r="D11"/>
      <c r="E11"/>
      <c r="F11"/>
      <c r="G11"/>
      <c r="H11"/>
      <c r="I11"/>
      <c r="J11"/>
      <c r="K11"/>
      <c r="L11"/>
    </row>
    <row r="12" spans="1:12" ht="15" x14ac:dyDescent="0.25">
      <c r="A12" s="18" t="s">
        <v>34</v>
      </c>
      <c r="B12" s="139">
        <v>99.1</v>
      </c>
      <c r="C12"/>
      <c r="D12"/>
      <c r="E12"/>
      <c r="F12"/>
      <c r="G12"/>
      <c r="H12"/>
      <c r="I12"/>
      <c r="J12"/>
      <c r="K12"/>
      <c r="L12"/>
    </row>
    <row r="13" spans="1:12" ht="15" x14ac:dyDescent="0.25">
      <c r="A13" s="18" t="s">
        <v>35</v>
      </c>
      <c r="B13" s="139">
        <v>98.6</v>
      </c>
      <c r="C13"/>
      <c r="D13"/>
      <c r="E13"/>
      <c r="F13"/>
      <c r="G13"/>
      <c r="H13"/>
      <c r="I13"/>
      <c r="J13"/>
      <c r="K13"/>
      <c r="L13"/>
    </row>
    <row r="14" spans="1:12" ht="15" x14ac:dyDescent="0.25">
      <c r="A14" s="18" t="s">
        <v>36</v>
      </c>
      <c r="B14" s="139">
        <v>94.9</v>
      </c>
      <c r="C14"/>
      <c r="D14"/>
      <c r="E14"/>
      <c r="F14"/>
      <c r="G14"/>
      <c r="H14"/>
      <c r="I14"/>
      <c r="J14"/>
      <c r="K14"/>
      <c r="L14"/>
    </row>
    <row r="15" spans="1:12" ht="15" x14ac:dyDescent="0.25">
      <c r="A15" s="18" t="s">
        <v>37</v>
      </c>
      <c r="B15" s="139">
        <v>82.5</v>
      </c>
      <c r="C15"/>
      <c r="D15"/>
      <c r="E15"/>
      <c r="F15"/>
      <c r="G15"/>
      <c r="H15"/>
      <c r="I15"/>
      <c r="J15"/>
      <c r="K15"/>
      <c r="L15"/>
    </row>
    <row r="16" spans="1:12" ht="15" x14ac:dyDescent="0.25">
      <c r="A16" s="18" t="s">
        <v>38</v>
      </c>
      <c r="B16" s="139">
        <v>61.1</v>
      </c>
      <c r="C16"/>
      <c r="D16"/>
      <c r="E16"/>
      <c r="F16"/>
      <c r="G16"/>
      <c r="H16"/>
      <c r="I16"/>
      <c r="J16"/>
      <c r="K16"/>
      <c r="L16"/>
    </row>
    <row r="17" spans="1:12" ht="4.9000000000000004" customHeight="1" x14ac:dyDescent="0.25">
      <c r="A17" s="1"/>
      <c r="B17" s="139"/>
      <c r="C17"/>
      <c r="D17"/>
      <c r="E17"/>
      <c r="F17"/>
      <c r="G17"/>
      <c r="H17"/>
      <c r="I17"/>
      <c r="J17"/>
      <c r="K17"/>
      <c r="L17"/>
    </row>
    <row r="18" spans="1:12" ht="15" x14ac:dyDescent="0.25">
      <c r="A18" s="1" t="s">
        <v>39</v>
      </c>
      <c r="B18" s="139"/>
      <c r="C18"/>
      <c r="D18"/>
      <c r="E18"/>
      <c r="F18"/>
      <c r="G18"/>
      <c r="H18"/>
      <c r="I18"/>
      <c r="J18"/>
      <c r="K18"/>
      <c r="L18"/>
    </row>
    <row r="19" spans="1:12" ht="15" x14ac:dyDescent="0.25">
      <c r="A19" s="18" t="s">
        <v>40</v>
      </c>
      <c r="B19" s="139">
        <v>73.3</v>
      </c>
      <c r="C19"/>
      <c r="D19"/>
      <c r="E19"/>
      <c r="F19"/>
      <c r="G19"/>
      <c r="H19"/>
      <c r="I19"/>
      <c r="J19"/>
      <c r="K19"/>
      <c r="L19"/>
    </row>
    <row r="20" spans="1:12" ht="15" x14ac:dyDescent="0.25">
      <c r="A20" s="18" t="s">
        <v>41</v>
      </c>
      <c r="B20" s="139">
        <v>98.1</v>
      </c>
      <c r="C20"/>
      <c r="D20"/>
      <c r="E20"/>
      <c r="F20"/>
      <c r="G20"/>
      <c r="H20"/>
      <c r="I20"/>
      <c r="J20"/>
      <c r="K20"/>
      <c r="L20"/>
    </row>
    <row r="21" spans="1:12" ht="15" x14ac:dyDescent="0.25">
      <c r="A21" s="18" t="s">
        <v>42</v>
      </c>
      <c r="B21" s="139">
        <v>98.8</v>
      </c>
      <c r="C21"/>
      <c r="D21"/>
      <c r="E21"/>
      <c r="F21"/>
      <c r="G21"/>
      <c r="H21"/>
      <c r="I21"/>
      <c r="J21"/>
      <c r="K21"/>
      <c r="L21"/>
    </row>
    <row r="22" spans="1:12" ht="4.9000000000000004" customHeight="1" x14ac:dyDescent="0.25">
      <c r="A22" s="1"/>
      <c r="B22" s="139"/>
      <c r="C22"/>
      <c r="D22"/>
      <c r="E22"/>
      <c r="F22"/>
      <c r="G22"/>
      <c r="H22"/>
      <c r="I22"/>
      <c r="J22"/>
      <c r="K22"/>
      <c r="L22"/>
    </row>
    <row r="23" spans="1:12" ht="15" x14ac:dyDescent="0.25">
      <c r="A23" s="1" t="s">
        <v>43</v>
      </c>
      <c r="B23" s="139"/>
      <c r="C23"/>
      <c r="D23"/>
      <c r="E23"/>
      <c r="F23"/>
      <c r="G23"/>
      <c r="H23"/>
      <c r="I23"/>
      <c r="J23"/>
      <c r="K23"/>
      <c r="L23"/>
    </row>
    <row r="24" spans="1:12" ht="15" x14ac:dyDescent="0.25">
      <c r="A24" s="18" t="s">
        <v>44</v>
      </c>
      <c r="B24" s="139">
        <v>95.4</v>
      </c>
      <c r="C24"/>
      <c r="D24"/>
      <c r="E24"/>
      <c r="F24"/>
      <c r="G24"/>
      <c r="H24"/>
      <c r="I24"/>
      <c r="J24"/>
      <c r="K24"/>
      <c r="L24"/>
    </row>
    <row r="25" spans="1:12" ht="15" x14ac:dyDescent="0.25">
      <c r="A25" s="18" t="s">
        <v>45</v>
      </c>
      <c r="B25" s="139">
        <v>88.3</v>
      </c>
      <c r="C25"/>
      <c r="D25"/>
      <c r="E25"/>
      <c r="F25"/>
      <c r="G25"/>
      <c r="H25"/>
      <c r="I25"/>
      <c r="J25"/>
      <c r="K25"/>
      <c r="L25"/>
    </row>
    <row r="26" spans="1:12" ht="15" x14ac:dyDescent="0.25">
      <c r="A26" s="18" t="s">
        <v>46</v>
      </c>
      <c r="B26" s="139">
        <v>100</v>
      </c>
      <c r="C26"/>
      <c r="D26"/>
      <c r="E26"/>
      <c r="F26"/>
      <c r="G26"/>
      <c r="H26"/>
      <c r="I26"/>
      <c r="J26"/>
      <c r="K26"/>
      <c r="L26"/>
    </row>
    <row r="27" spans="1:12" ht="15" x14ac:dyDescent="0.25">
      <c r="A27" s="18" t="s">
        <v>47</v>
      </c>
      <c r="B27" s="139">
        <v>64.7</v>
      </c>
      <c r="C27"/>
      <c r="D27"/>
      <c r="E27"/>
      <c r="F27"/>
      <c r="G27"/>
      <c r="H27"/>
      <c r="I27"/>
      <c r="J27"/>
      <c r="K27"/>
      <c r="L27"/>
    </row>
    <row r="28" spans="1:12" ht="4.9000000000000004" customHeight="1" x14ac:dyDescent="0.25">
      <c r="A28" s="1"/>
      <c r="B28" s="138"/>
      <c r="C28"/>
      <c r="D28"/>
      <c r="E28"/>
      <c r="F28"/>
      <c r="G28"/>
      <c r="H28"/>
      <c r="I28"/>
      <c r="J28"/>
      <c r="K28"/>
      <c r="L28"/>
    </row>
    <row r="29" spans="1:12" ht="15" x14ac:dyDescent="0.25">
      <c r="A29" s="1" t="s">
        <v>48</v>
      </c>
      <c r="B29" s="138"/>
      <c r="C29"/>
      <c r="D29"/>
      <c r="E29"/>
      <c r="F29"/>
      <c r="G29"/>
      <c r="H29"/>
      <c r="I29"/>
      <c r="J29"/>
      <c r="K29"/>
      <c r="L29"/>
    </row>
    <row r="30" spans="1:12" ht="15" x14ac:dyDescent="0.25">
      <c r="A30" s="18" t="s">
        <v>15</v>
      </c>
      <c r="B30" s="139">
        <v>74.2</v>
      </c>
      <c r="C30"/>
      <c r="D30"/>
      <c r="E30"/>
      <c r="F30"/>
      <c r="G30"/>
      <c r="H30"/>
      <c r="I30"/>
      <c r="J30"/>
      <c r="K30"/>
      <c r="L30"/>
    </row>
    <row r="31" spans="1:12" ht="15" x14ac:dyDescent="0.25">
      <c r="A31" s="18" t="s">
        <v>16</v>
      </c>
      <c r="B31" s="139">
        <v>84</v>
      </c>
      <c r="C31"/>
      <c r="D31"/>
      <c r="E31"/>
      <c r="F31"/>
      <c r="G31"/>
      <c r="H31"/>
      <c r="I31"/>
      <c r="J31"/>
      <c r="K31"/>
      <c r="L31"/>
    </row>
    <row r="32" spans="1:12" ht="15" x14ac:dyDescent="0.25">
      <c r="A32" s="18" t="s">
        <v>17</v>
      </c>
      <c r="B32" s="139">
        <v>90.8</v>
      </c>
      <c r="C32"/>
      <c r="D32"/>
      <c r="E32"/>
      <c r="F32"/>
      <c r="G32"/>
      <c r="H32"/>
      <c r="I32"/>
      <c r="J32"/>
      <c r="K32"/>
      <c r="L32"/>
    </row>
    <row r="33" spans="1:12" ht="15" x14ac:dyDescent="0.25">
      <c r="A33" s="18" t="s">
        <v>18</v>
      </c>
      <c r="B33" s="139">
        <v>95.6</v>
      </c>
      <c r="C33"/>
      <c r="D33"/>
      <c r="E33"/>
      <c r="F33"/>
      <c r="G33"/>
      <c r="H33"/>
      <c r="I33"/>
      <c r="J33"/>
      <c r="K33"/>
      <c r="L33"/>
    </row>
    <row r="34" spans="1:12" ht="15.75" thickBot="1" x14ac:dyDescent="0.3">
      <c r="A34" s="19" t="s">
        <v>19</v>
      </c>
      <c r="B34" s="140">
        <v>97.5</v>
      </c>
      <c r="C34"/>
      <c r="D34"/>
      <c r="E34"/>
      <c r="F34"/>
      <c r="G34"/>
      <c r="H34"/>
      <c r="I34"/>
      <c r="J34"/>
      <c r="K34"/>
      <c r="L34"/>
    </row>
    <row r="35" spans="1:12" ht="4.9000000000000004" customHeight="1" thickTop="1" x14ac:dyDescent="0.2"/>
    <row r="36" spans="1:12" ht="26.45" customHeight="1" x14ac:dyDescent="0.2">
      <c r="A36" s="205" t="s">
        <v>243</v>
      </c>
      <c r="B36" s="205"/>
    </row>
    <row r="37" spans="1:12" x14ac:dyDescent="0.2">
      <c r="A37" s="13"/>
      <c r="B37" s="87"/>
    </row>
    <row r="38" spans="1:12" ht="97.15" customHeight="1" x14ac:dyDescent="0.2">
      <c r="A38" s="206" t="s">
        <v>289</v>
      </c>
      <c r="B38" s="206"/>
    </row>
    <row r="39" spans="1:12" x14ac:dyDescent="0.2">
      <c r="A39" s="11"/>
    </row>
  </sheetData>
  <mergeCells count="5">
    <mergeCell ref="A36:B36"/>
    <mergeCell ref="A38:B38"/>
    <mergeCell ref="A1:B1"/>
    <mergeCell ref="A2:A3"/>
    <mergeCell ref="B2:B3"/>
  </mergeCells>
  <hyperlinks>
    <hyperlink ref="E1" location="Index!A1" display="Index!A1" xr:uid="{9991F149-1A94-4E12-86D5-CBDAD4387829}"/>
  </hyperlinks>
  <pageMargins left="0.7" right="0.7" top="0.75" bottom="0.75" header="0.3" footer="0.3"/>
  <pageSetup paperSize="9" orientation="portrait" verticalDpi="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B3E5FB-EE4E-403E-B485-500E7DFB4179}">
  <dimension ref="A1:M12"/>
  <sheetViews>
    <sheetView showGridLines="0" zoomScaleNormal="100" workbookViewId="0">
      <selection sqref="A1:C1"/>
    </sheetView>
  </sheetViews>
  <sheetFormatPr defaultRowHeight="12.75" x14ac:dyDescent="0.2"/>
  <cols>
    <col min="1" max="1" width="30.7109375" style="2" customWidth="1"/>
    <col min="2" max="3" width="21.28515625" style="2" customWidth="1"/>
    <col min="4" max="13" width="10.28515625" style="2" customWidth="1"/>
    <col min="14" max="16384" width="9.140625" style="2"/>
  </cols>
  <sheetData>
    <row r="1" spans="1:13" ht="45" customHeight="1" x14ac:dyDescent="0.25">
      <c r="A1" s="214" t="s">
        <v>259</v>
      </c>
      <c r="B1" s="214"/>
      <c r="C1" s="214"/>
      <c r="F1" s="173" t="s">
        <v>347</v>
      </c>
    </row>
    <row r="2" spans="1:13" ht="15.75" thickBot="1" x14ac:dyDescent="0.3">
      <c r="A2" s="201"/>
      <c r="B2" s="3" t="s">
        <v>6</v>
      </c>
      <c r="C2" s="4" t="s">
        <v>98</v>
      </c>
      <c r="D2"/>
      <c r="E2"/>
      <c r="F2"/>
      <c r="G2"/>
      <c r="H2"/>
      <c r="I2"/>
      <c r="J2"/>
      <c r="K2"/>
      <c r="L2"/>
      <c r="M2"/>
    </row>
    <row r="3" spans="1:13" ht="15" customHeight="1" x14ac:dyDescent="0.25">
      <c r="A3" s="201"/>
      <c r="B3" s="202" t="s">
        <v>1</v>
      </c>
      <c r="C3" s="203"/>
      <c r="D3"/>
      <c r="E3"/>
      <c r="F3"/>
      <c r="G3"/>
      <c r="H3"/>
      <c r="I3"/>
      <c r="J3"/>
      <c r="K3"/>
      <c r="L3"/>
      <c r="M3"/>
    </row>
    <row r="4" spans="1:13" ht="15" x14ac:dyDescent="0.25">
      <c r="A4" s="1" t="s">
        <v>94</v>
      </c>
      <c r="B4" s="15">
        <v>92.8</v>
      </c>
      <c r="C4" s="15">
        <v>86.6</v>
      </c>
      <c r="D4"/>
      <c r="E4"/>
      <c r="F4"/>
      <c r="G4"/>
      <c r="H4"/>
      <c r="I4"/>
      <c r="J4"/>
      <c r="K4"/>
      <c r="L4"/>
      <c r="M4"/>
    </row>
    <row r="5" spans="1:13" ht="15" x14ac:dyDescent="0.25">
      <c r="A5" s="18" t="s">
        <v>95</v>
      </c>
      <c r="B5" s="5">
        <v>88.7</v>
      </c>
      <c r="C5" s="6">
        <v>81.8</v>
      </c>
      <c r="D5"/>
      <c r="E5"/>
      <c r="F5"/>
      <c r="G5"/>
      <c r="H5"/>
      <c r="I5"/>
      <c r="J5"/>
      <c r="K5"/>
      <c r="L5"/>
      <c r="M5"/>
    </row>
    <row r="6" spans="1:13" ht="15" x14ac:dyDescent="0.25">
      <c r="A6" s="18" t="s">
        <v>96</v>
      </c>
      <c r="B6" s="5">
        <v>84.6</v>
      </c>
      <c r="C6" s="6">
        <v>79.8</v>
      </c>
      <c r="D6"/>
      <c r="E6"/>
      <c r="F6"/>
      <c r="G6"/>
      <c r="H6"/>
      <c r="I6"/>
      <c r="J6"/>
      <c r="K6"/>
      <c r="L6"/>
      <c r="M6"/>
    </row>
    <row r="7" spans="1:13" ht="15" customHeight="1" thickBot="1" x14ac:dyDescent="0.3">
      <c r="A7" s="19" t="s">
        <v>97</v>
      </c>
      <c r="B7" s="8">
        <v>77.400000000000006</v>
      </c>
      <c r="C7" s="9">
        <v>71.8</v>
      </c>
      <c r="D7"/>
      <c r="E7"/>
      <c r="F7"/>
      <c r="G7"/>
      <c r="H7"/>
      <c r="I7"/>
      <c r="J7"/>
      <c r="K7"/>
      <c r="L7"/>
      <c r="M7"/>
    </row>
    <row r="8" spans="1:13" ht="4.9000000000000004" customHeight="1" thickTop="1" x14ac:dyDescent="0.2"/>
    <row r="9" spans="1:13" ht="28.15" customHeight="1" x14ac:dyDescent="0.2">
      <c r="A9" s="220" t="s">
        <v>243</v>
      </c>
      <c r="B9" s="220"/>
      <c r="C9" s="220"/>
    </row>
    <row r="10" spans="1:13" x14ac:dyDescent="0.2">
      <c r="A10" s="13"/>
      <c r="B10" s="11"/>
    </row>
    <row r="11" spans="1:13" ht="40.5" customHeight="1" x14ac:dyDescent="0.2">
      <c r="A11" s="200" t="s">
        <v>20</v>
      </c>
      <c r="B11" s="200"/>
      <c r="C11" s="200"/>
    </row>
    <row r="12" spans="1:13" x14ac:dyDescent="0.2">
      <c r="A12" s="11"/>
      <c r="B12" s="11"/>
    </row>
  </sheetData>
  <mergeCells count="5">
    <mergeCell ref="A9:C9"/>
    <mergeCell ref="A11:C11"/>
    <mergeCell ref="A1:C1"/>
    <mergeCell ref="A2:A3"/>
    <mergeCell ref="B3:C3"/>
  </mergeCells>
  <hyperlinks>
    <hyperlink ref="F1" location="Index!A1" display="Index!A1" xr:uid="{7F668E23-5349-45AD-A2B5-61826AE6C662}"/>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EE3BC6-E414-44F6-80A0-27823A50C868}">
  <dimension ref="A1:L13"/>
  <sheetViews>
    <sheetView showGridLines="0" zoomScaleNormal="100" workbookViewId="0">
      <selection sqref="A1:B1"/>
    </sheetView>
  </sheetViews>
  <sheetFormatPr defaultRowHeight="12.75" x14ac:dyDescent="0.2"/>
  <cols>
    <col min="1" max="1" width="43.7109375" style="2" bestFit="1" customWidth="1"/>
    <col min="2" max="2" width="21.28515625" style="2" customWidth="1"/>
    <col min="3" max="12" width="10.28515625" style="2" customWidth="1"/>
    <col min="13" max="16384" width="9.140625" style="2"/>
  </cols>
  <sheetData>
    <row r="1" spans="1:12" ht="45" customHeight="1" x14ac:dyDescent="0.25">
      <c r="A1" s="211" t="s">
        <v>260</v>
      </c>
      <c r="B1" s="211"/>
      <c r="E1" s="173" t="s">
        <v>347</v>
      </c>
    </row>
    <row r="2" spans="1:12" ht="15" customHeight="1" x14ac:dyDescent="0.25">
      <c r="A2" s="30"/>
      <c r="B2" s="14" t="s">
        <v>1</v>
      </c>
      <c r="C2"/>
      <c r="D2"/>
      <c r="E2"/>
      <c r="F2"/>
      <c r="G2"/>
      <c r="H2"/>
      <c r="I2"/>
      <c r="J2"/>
      <c r="K2"/>
      <c r="L2"/>
    </row>
    <row r="3" spans="1:12" ht="15" x14ac:dyDescent="0.25">
      <c r="A3" s="23" t="s">
        <v>104</v>
      </c>
      <c r="B3" s="6">
        <v>94.5</v>
      </c>
      <c r="C3"/>
      <c r="D3"/>
      <c r="E3"/>
      <c r="F3"/>
      <c r="G3"/>
      <c r="H3"/>
      <c r="I3"/>
      <c r="J3"/>
      <c r="K3"/>
      <c r="L3"/>
    </row>
    <row r="4" spans="1:12" ht="15" x14ac:dyDescent="0.25">
      <c r="A4" s="23" t="s">
        <v>96</v>
      </c>
      <c r="B4" s="6">
        <v>92.2</v>
      </c>
      <c r="C4"/>
      <c r="D4"/>
      <c r="E4"/>
      <c r="F4"/>
      <c r="G4"/>
      <c r="H4"/>
      <c r="I4"/>
      <c r="J4"/>
      <c r="K4"/>
      <c r="L4"/>
    </row>
    <row r="5" spans="1:12" ht="15" x14ac:dyDescent="0.25">
      <c r="A5" s="2" t="s">
        <v>97</v>
      </c>
      <c r="B5" s="6">
        <v>82.9</v>
      </c>
      <c r="C5"/>
      <c r="D5"/>
      <c r="E5"/>
      <c r="F5"/>
      <c r="G5"/>
      <c r="H5"/>
      <c r="I5"/>
      <c r="J5"/>
      <c r="K5"/>
      <c r="L5"/>
    </row>
    <row r="6" spans="1:12" ht="15" x14ac:dyDescent="0.25">
      <c r="A6" s="2" t="s">
        <v>100</v>
      </c>
      <c r="B6" s="6">
        <v>76.599999999999994</v>
      </c>
      <c r="C6"/>
      <c r="D6"/>
      <c r="E6"/>
      <c r="F6"/>
      <c r="G6"/>
      <c r="H6"/>
      <c r="I6"/>
      <c r="J6"/>
      <c r="K6"/>
      <c r="L6"/>
    </row>
    <row r="7" spans="1:12" ht="15" x14ac:dyDescent="0.25">
      <c r="A7" s="2" t="s">
        <v>99</v>
      </c>
      <c r="B7" s="6">
        <v>72.7</v>
      </c>
      <c r="C7"/>
      <c r="D7"/>
      <c r="E7"/>
      <c r="F7"/>
      <c r="G7"/>
      <c r="H7"/>
      <c r="I7"/>
      <c r="J7"/>
      <c r="K7"/>
      <c r="L7"/>
    </row>
    <row r="8" spans="1:12" ht="15" customHeight="1" thickBot="1" x14ac:dyDescent="0.3">
      <c r="A8" s="25" t="s">
        <v>101</v>
      </c>
      <c r="B8" s="9">
        <v>11.4</v>
      </c>
      <c r="C8"/>
      <c r="D8"/>
      <c r="E8"/>
      <c r="F8"/>
      <c r="G8"/>
      <c r="H8"/>
      <c r="I8"/>
      <c r="J8"/>
      <c r="K8"/>
      <c r="L8"/>
    </row>
    <row r="9" spans="1:12" ht="4.9000000000000004" customHeight="1" thickTop="1" x14ac:dyDescent="0.2"/>
    <row r="10" spans="1:12" ht="28.15" customHeight="1" x14ac:dyDescent="0.2">
      <c r="A10" s="220" t="s">
        <v>243</v>
      </c>
      <c r="B10" s="220"/>
    </row>
    <row r="11" spans="1:12" x14ac:dyDescent="0.2">
      <c r="A11" s="13"/>
    </row>
    <row r="12" spans="1:12" ht="72" customHeight="1" x14ac:dyDescent="0.2">
      <c r="A12" s="200" t="s">
        <v>349</v>
      </c>
      <c r="B12" s="200"/>
    </row>
    <row r="13" spans="1:12" x14ac:dyDescent="0.2">
      <c r="A13" s="11"/>
    </row>
  </sheetData>
  <mergeCells count="3">
    <mergeCell ref="A1:B1"/>
    <mergeCell ref="A10:B10"/>
    <mergeCell ref="A12:B12"/>
  </mergeCells>
  <hyperlinks>
    <hyperlink ref="E1" location="Index!A1" display="Index!A1" xr:uid="{64DCAD4F-08F2-4DB2-9497-4D135D849F2E}"/>
  </hyperlinks>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41946D-B9BB-4A6D-9D08-E7F022F34CD7}">
  <dimension ref="A1:N19"/>
  <sheetViews>
    <sheetView showGridLines="0" zoomScaleNormal="100" workbookViewId="0">
      <selection sqref="A1:D1"/>
    </sheetView>
  </sheetViews>
  <sheetFormatPr defaultRowHeight="12.75" x14ac:dyDescent="0.2"/>
  <cols>
    <col min="1" max="1" width="30.7109375" style="2" customWidth="1"/>
    <col min="2" max="4" width="21.28515625" style="2" customWidth="1"/>
    <col min="5" max="14" width="10.28515625" style="2" customWidth="1"/>
    <col min="15" max="16384" width="9.140625" style="2"/>
  </cols>
  <sheetData>
    <row r="1" spans="1:14" ht="45" customHeight="1" x14ac:dyDescent="0.25">
      <c r="A1" s="214" t="s">
        <v>261</v>
      </c>
      <c r="B1" s="214"/>
      <c r="C1" s="214"/>
      <c r="D1" s="214"/>
      <c r="G1" s="173" t="s">
        <v>347</v>
      </c>
    </row>
    <row r="2" spans="1:14" ht="30.6" customHeight="1" thickBot="1" x14ac:dyDescent="0.3">
      <c r="A2" s="201"/>
      <c r="B2" s="85" t="s">
        <v>95</v>
      </c>
      <c r="C2" s="86" t="s">
        <v>102</v>
      </c>
      <c r="D2" s="86" t="s">
        <v>103</v>
      </c>
      <c r="E2"/>
      <c r="F2"/>
      <c r="G2"/>
      <c r="H2"/>
      <c r="I2"/>
      <c r="J2"/>
      <c r="K2"/>
      <c r="L2"/>
      <c r="M2"/>
      <c r="N2"/>
    </row>
    <row r="3" spans="1:14" ht="15" customHeight="1" x14ac:dyDescent="0.25">
      <c r="A3" s="201"/>
      <c r="B3" s="202" t="s">
        <v>1</v>
      </c>
      <c r="C3" s="203"/>
      <c r="D3" s="203"/>
      <c r="E3"/>
      <c r="F3"/>
      <c r="G3"/>
      <c r="H3"/>
      <c r="I3"/>
      <c r="J3"/>
      <c r="K3"/>
      <c r="L3"/>
      <c r="M3"/>
      <c r="N3"/>
    </row>
    <row r="4" spans="1:14" ht="15" x14ac:dyDescent="0.25">
      <c r="A4" s="1" t="s">
        <v>6</v>
      </c>
      <c r="B4" s="15">
        <v>88.7</v>
      </c>
      <c r="C4" s="15">
        <v>23.7</v>
      </c>
      <c r="D4" s="15">
        <v>16.2</v>
      </c>
      <c r="E4"/>
      <c r="F4"/>
      <c r="G4"/>
      <c r="H4"/>
      <c r="I4"/>
      <c r="J4"/>
      <c r="K4"/>
      <c r="L4"/>
      <c r="M4"/>
      <c r="N4"/>
    </row>
    <row r="5" spans="1:14" ht="15" x14ac:dyDescent="0.25">
      <c r="A5" s="18" t="s">
        <v>28</v>
      </c>
      <c r="B5" s="6">
        <v>88.5</v>
      </c>
      <c r="C5" s="6">
        <v>23.9</v>
      </c>
      <c r="D5" s="6">
        <v>16.3</v>
      </c>
      <c r="E5"/>
      <c r="F5"/>
      <c r="G5"/>
      <c r="H5"/>
      <c r="I5"/>
      <c r="J5"/>
      <c r="K5"/>
      <c r="L5"/>
      <c r="M5"/>
      <c r="N5"/>
    </row>
    <row r="6" spans="1:14" ht="15" x14ac:dyDescent="0.25">
      <c r="A6" s="21" t="s">
        <v>24</v>
      </c>
      <c r="B6" s="6">
        <v>86.6</v>
      </c>
      <c r="C6" s="6">
        <v>28</v>
      </c>
      <c r="D6" s="6">
        <v>18.5</v>
      </c>
      <c r="E6"/>
      <c r="F6"/>
      <c r="G6"/>
      <c r="H6"/>
      <c r="I6"/>
      <c r="J6"/>
      <c r="K6"/>
      <c r="L6"/>
      <c r="M6"/>
      <c r="N6"/>
    </row>
    <row r="7" spans="1:14" ht="15" x14ac:dyDescent="0.25">
      <c r="A7" s="21" t="s">
        <v>25</v>
      </c>
      <c r="B7" s="6">
        <v>86</v>
      </c>
      <c r="C7" s="6">
        <v>27.2</v>
      </c>
      <c r="D7" s="6">
        <v>16.8</v>
      </c>
      <c r="E7"/>
      <c r="F7"/>
      <c r="G7"/>
      <c r="H7"/>
      <c r="I7"/>
      <c r="J7"/>
      <c r="K7"/>
      <c r="L7"/>
      <c r="M7"/>
      <c r="N7"/>
    </row>
    <row r="8" spans="1:14" ht="15" x14ac:dyDescent="0.25">
      <c r="A8" s="21" t="s">
        <v>240</v>
      </c>
      <c r="B8" s="5">
        <v>86.4</v>
      </c>
      <c r="C8" s="6">
        <v>26</v>
      </c>
      <c r="D8" s="6">
        <v>16.600000000000001</v>
      </c>
      <c r="E8"/>
      <c r="F8"/>
      <c r="G8"/>
      <c r="H8"/>
      <c r="I8"/>
      <c r="J8"/>
      <c r="K8"/>
      <c r="L8"/>
      <c r="M8"/>
      <c r="N8"/>
    </row>
    <row r="9" spans="1:14" ht="15" x14ac:dyDescent="0.25">
      <c r="A9" s="21" t="s">
        <v>241</v>
      </c>
      <c r="B9" s="5">
        <v>92.9</v>
      </c>
      <c r="C9" s="6">
        <v>17.3</v>
      </c>
      <c r="D9" s="6">
        <v>13.7</v>
      </c>
      <c r="E9"/>
      <c r="F9"/>
      <c r="G9"/>
      <c r="H9"/>
      <c r="I9"/>
      <c r="J9"/>
      <c r="K9"/>
      <c r="L9"/>
      <c r="M9"/>
      <c r="N9"/>
    </row>
    <row r="10" spans="1:14" ht="15" x14ac:dyDescent="0.25">
      <c r="A10" s="21" t="s">
        <v>242</v>
      </c>
      <c r="B10" s="5">
        <v>94.1</v>
      </c>
      <c r="C10" s="6">
        <v>12.4</v>
      </c>
      <c r="D10" s="6">
        <v>10.1</v>
      </c>
      <c r="E10"/>
      <c r="F10"/>
      <c r="G10"/>
      <c r="H10"/>
      <c r="I10"/>
      <c r="J10"/>
      <c r="K10"/>
      <c r="L10"/>
      <c r="M10"/>
      <c r="N10"/>
    </row>
    <row r="11" spans="1:14" ht="15" x14ac:dyDescent="0.25">
      <c r="A11" s="21" t="s">
        <v>26</v>
      </c>
      <c r="B11" s="5">
        <v>86.2</v>
      </c>
      <c r="C11" s="6">
        <v>28.2</v>
      </c>
      <c r="D11" s="6">
        <v>17.899999999999999</v>
      </c>
      <c r="E11"/>
      <c r="F11"/>
      <c r="G11"/>
      <c r="H11"/>
      <c r="I11"/>
      <c r="J11"/>
      <c r="K11"/>
      <c r="L11"/>
      <c r="M11"/>
      <c r="N11"/>
    </row>
    <row r="12" spans="1:14" ht="15" x14ac:dyDescent="0.25">
      <c r="A12" s="21" t="s">
        <v>27</v>
      </c>
      <c r="B12" s="5">
        <v>87.4</v>
      </c>
      <c r="C12" s="6">
        <v>25.4</v>
      </c>
      <c r="D12" s="6">
        <v>17.7</v>
      </c>
      <c r="E12"/>
      <c r="F12"/>
      <c r="G12"/>
      <c r="H12"/>
      <c r="I12"/>
      <c r="J12"/>
      <c r="K12"/>
      <c r="L12"/>
      <c r="M12"/>
      <c r="N12"/>
    </row>
    <row r="13" spans="1:14" ht="15" x14ac:dyDescent="0.25">
      <c r="A13" s="21" t="s">
        <v>244</v>
      </c>
      <c r="B13" s="5">
        <v>94.1</v>
      </c>
      <c r="C13" s="6">
        <v>21.3</v>
      </c>
      <c r="D13" s="6">
        <v>17.600000000000001</v>
      </c>
      <c r="E13"/>
      <c r="F13"/>
      <c r="G13"/>
      <c r="H13"/>
      <c r="I13"/>
      <c r="J13"/>
      <c r="K13"/>
      <c r="L13"/>
      <c r="M13"/>
      <c r="N13"/>
    </row>
    <row r="14" spans="1:14" ht="15" customHeight="1" thickBot="1" x14ac:dyDescent="0.3">
      <c r="A14" s="22" t="s">
        <v>245</v>
      </c>
      <c r="B14" s="8">
        <v>93.3</v>
      </c>
      <c r="C14" s="9">
        <v>16.899999999999999</v>
      </c>
      <c r="D14" s="9">
        <v>12.6</v>
      </c>
      <c r="E14"/>
      <c r="F14"/>
      <c r="G14"/>
      <c r="H14"/>
      <c r="I14"/>
      <c r="J14"/>
      <c r="K14"/>
      <c r="L14"/>
      <c r="M14"/>
      <c r="N14"/>
    </row>
    <row r="15" spans="1:14" ht="4.9000000000000004" customHeight="1" thickTop="1" x14ac:dyDescent="0.2"/>
    <row r="16" spans="1:14" ht="26.45" customHeight="1" x14ac:dyDescent="0.2">
      <c r="A16" s="220" t="s">
        <v>243</v>
      </c>
      <c r="B16" s="220"/>
      <c r="C16" s="220"/>
      <c r="D16" s="220"/>
    </row>
    <row r="17" spans="1:4" x14ac:dyDescent="0.2">
      <c r="A17" s="13"/>
      <c r="B17" s="11"/>
      <c r="C17" s="11"/>
    </row>
    <row r="18" spans="1:4" ht="35.25" customHeight="1" x14ac:dyDescent="0.2">
      <c r="A18" s="200" t="s">
        <v>20</v>
      </c>
      <c r="B18" s="200"/>
      <c r="C18" s="200"/>
      <c r="D18" s="200"/>
    </row>
    <row r="19" spans="1:4" x14ac:dyDescent="0.2">
      <c r="A19" s="11"/>
      <c r="B19" s="11"/>
      <c r="C19" s="11"/>
    </row>
  </sheetData>
  <mergeCells count="5">
    <mergeCell ref="A18:D18"/>
    <mergeCell ref="A16:D16"/>
    <mergeCell ref="A1:D1"/>
    <mergeCell ref="A2:A3"/>
    <mergeCell ref="B3:D3"/>
  </mergeCells>
  <hyperlinks>
    <hyperlink ref="G1" location="Index!A1" display="Index!A1" xr:uid="{07B989B2-FDB4-4A9E-B670-CA4D6B7B0556}"/>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074B40-8D29-43F1-BB75-BB98160D7A6F}">
  <dimension ref="A1:N16"/>
  <sheetViews>
    <sheetView showGridLines="0" zoomScaleNormal="100" workbookViewId="0">
      <selection sqref="A1:D1"/>
    </sheetView>
  </sheetViews>
  <sheetFormatPr defaultRowHeight="12.75" x14ac:dyDescent="0.2"/>
  <cols>
    <col min="1" max="1" width="30.7109375" style="2" customWidth="1"/>
    <col min="2" max="4" width="21.28515625" style="2" customWidth="1"/>
    <col min="5" max="14" width="10.28515625" style="2" customWidth="1"/>
    <col min="15" max="16384" width="9.140625" style="2"/>
  </cols>
  <sheetData>
    <row r="1" spans="1:14" ht="45" customHeight="1" x14ac:dyDescent="0.25">
      <c r="A1" s="214" t="s">
        <v>262</v>
      </c>
      <c r="B1" s="214"/>
      <c r="C1" s="214"/>
      <c r="D1" s="214"/>
      <c r="G1" s="173" t="s">
        <v>347</v>
      </c>
    </row>
    <row r="2" spans="1:14" ht="30" customHeight="1" thickBot="1" x14ac:dyDescent="0.3">
      <c r="A2" s="201"/>
      <c r="B2" s="85" t="s">
        <v>95</v>
      </c>
      <c r="C2" s="86" t="s">
        <v>102</v>
      </c>
      <c r="D2" s="86" t="s">
        <v>103</v>
      </c>
      <c r="E2"/>
      <c r="F2"/>
      <c r="G2"/>
      <c r="H2"/>
      <c r="I2"/>
      <c r="J2"/>
      <c r="K2"/>
      <c r="L2"/>
      <c r="M2"/>
      <c r="N2"/>
    </row>
    <row r="3" spans="1:14" ht="15" customHeight="1" x14ac:dyDescent="0.25">
      <c r="A3" s="201"/>
      <c r="B3" s="202" t="s">
        <v>1</v>
      </c>
      <c r="C3" s="203"/>
      <c r="D3" s="203"/>
      <c r="E3"/>
      <c r="F3"/>
      <c r="G3"/>
      <c r="H3"/>
      <c r="I3"/>
      <c r="J3"/>
      <c r="K3"/>
      <c r="L3"/>
      <c r="M3"/>
      <c r="N3"/>
    </row>
    <row r="4" spans="1:14" ht="15" x14ac:dyDescent="0.25">
      <c r="A4" s="1" t="s">
        <v>6</v>
      </c>
      <c r="B4" s="15">
        <v>88.7</v>
      </c>
      <c r="C4" s="15">
        <v>23.7</v>
      </c>
      <c r="D4" s="15">
        <v>16.2</v>
      </c>
      <c r="E4"/>
      <c r="F4"/>
      <c r="G4"/>
      <c r="H4"/>
      <c r="I4"/>
      <c r="J4"/>
      <c r="K4"/>
      <c r="L4"/>
      <c r="M4"/>
      <c r="N4"/>
    </row>
    <row r="5" spans="1:14" ht="15" x14ac:dyDescent="0.25">
      <c r="A5" s="2" t="s">
        <v>7</v>
      </c>
      <c r="B5" s="6">
        <v>87.3</v>
      </c>
      <c r="C5" s="6">
        <v>25.4</v>
      </c>
      <c r="D5" s="6">
        <v>16.8</v>
      </c>
      <c r="E5"/>
      <c r="F5"/>
      <c r="G5"/>
      <c r="H5"/>
      <c r="I5"/>
      <c r="J5"/>
      <c r="K5"/>
      <c r="L5"/>
      <c r="M5"/>
      <c r="N5"/>
    </row>
    <row r="6" spans="1:14" ht="15" x14ac:dyDescent="0.25">
      <c r="A6" s="18" t="s">
        <v>8</v>
      </c>
      <c r="B6" s="6">
        <v>81</v>
      </c>
      <c r="C6" s="6">
        <v>27.1</v>
      </c>
      <c r="D6" s="6">
        <v>15.4</v>
      </c>
      <c r="E6"/>
      <c r="F6"/>
      <c r="G6"/>
      <c r="H6"/>
      <c r="I6"/>
      <c r="J6"/>
      <c r="K6"/>
      <c r="L6"/>
      <c r="M6"/>
      <c r="N6"/>
    </row>
    <row r="7" spans="1:14" ht="15" x14ac:dyDescent="0.25">
      <c r="A7" s="18" t="s">
        <v>9</v>
      </c>
      <c r="B7" s="6">
        <v>88.3</v>
      </c>
      <c r="C7" s="6">
        <v>25.6</v>
      </c>
      <c r="D7" s="6">
        <v>16.899999999999999</v>
      </c>
      <c r="E7"/>
      <c r="F7"/>
      <c r="G7"/>
      <c r="H7"/>
      <c r="I7"/>
      <c r="J7"/>
      <c r="K7"/>
      <c r="L7"/>
      <c r="M7"/>
      <c r="N7"/>
    </row>
    <row r="8" spans="1:14" ht="15" x14ac:dyDescent="0.25">
      <c r="A8" s="18" t="s">
        <v>10</v>
      </c>
      <c r="B8" s="5">
        <v>94</v>
      </c>
      <c r="C8" s="6">
        <v>22.7</v>
      </c>
      <c r="D8" s="6">
        <v>18.5</v>
      </c>
      <c r="E8"/>
      <c r="F8"/>
      <c r="G8"/>
      <c r="H8"/>
      <c r="I8"/>
      <c r="J8"/>
      <c r="K8"/>
      <c r="L8"/>
      <c r="M8"/>
      <c r="N8"/>
    </row>
    <row r="9" spans="1:14" ht="15" x14ac:dyDescent="0.25">
      <c r="A9" s="2" t="s">
        <v>11</v>
      </c>
      <c r="B9" s="5">
        <v>95.2</v>
      </c>
      <c r="C9" s="6">
        <v>16.3</v>
      </c>
      <c r="D9" s="6">
        <v>13.7</v>
      </c>
      <c r="E9"/>
      <c r="F9"/>
      <c r="G9"/>
      <c r="H9"/>
      <c r="I9"/>
      <c r="J9"/>
      <c r="K9"/>
      <c r="L9"/>
      <c r="M9"/>
      <c r="N9"/>
    </row>
    <row r="10" spans="1:14" ht="15" x14ac:dyDescent="0.25">
      <c r="A10" s="18" t="s">
        <v>12</v>
      </c>
      <c r="B10" s="5">
        <v>90.2</v>
      </c>
      <c r="C10" s="6">
        <v>18.5</v>
      </c>
      <c r="D10" s="6">
        <v>13.5</v>
      </c>
      <c r="E10"/>
      <c r="F10"/>
      <c r="G10"/>
      <c r="H10"/>
      <c r="I10"/>
      <c r="J10"/>
      <c r="K10"/>
      <c r="L10"/>
      <c r="M10"/>
      <c r="N10"/>
    </row>
    <row r="11" spans="1:14" ht="15" x14ac:dyDescent="0.25">
      <c r="A11" s="18" t="s">
        <v>13</v>
      </c>
      <c r="B11" s="5">
        <v>95.8</v>
      </c>
      <c r="C11" s="6">
        <v>13.9</v>
      </c>
      <c r="D11" s="6">
        <v>11.8</v>
      </c>
      <c r="E11"/>
      <c r="F11"/>
      <c r="G11"/>
      <c r="H11"/>
      <c r="I11"/>
      <c r="J11"/>
      <c r="K11"/>
      <c r="L11"/>
      <c r="M11"/>
      <c r="N11"/>
    </row>
    <row r="12" spans="1:14" ht="15" customHeight="1" thickBot="1" x14ac:dyDescent="0.3">
      <c r="A12" s="19" t="s">
        <v>14</v>
      </c>
      <c r="B12" s="8">
        <v>96.1</v>
      </c>
      <c r="C12" s="9">
        <v>20.2</v>
      </c>
      <c r="D12" s="9">
        <v>17.5</v>
      </c>
      <c r="E12"/>
      <c r="F12"/>
      <c r="G12"/>
      <c r="H12"/>
      <c r="I12"/>
      <c r="J12"/>
      <c r="K12"/>
      <c r="L12"/>
      <c r="M12"/>
      <c r="N12"/>
    </row>
    <row r="13" spans="1:14" ht="4.9000000000000004" customHeight="1" thickTop="1" x14ac:dyDescent="0.2"/>
    <row r="14" spans="1:14" ht="28.15" customHeight="1" x14ac:dyDescent="0.2">
      <c r="A14" s="220" t="s">
        <v>243</v>
      </c>
      <c r="B14" s="220"/>
      <c r="C14" s="220"/>
      <c r="D14" s="220"/>
    </row>
    <row r="15" spans="1:14" x14ac:dyDescent="0.2">
      <c r="A15" s="13"/>
      <c r="B15" s="11"/>
      <c r="C15" s="11"/>
    </row>
    <row r="16" spans="1:14" ht="69" customHeight="1" x14ac:dyDescent="0.2">
      <c r="A16" s="200" t="s">
        <v>22</v>
      </c>
      <c r="B16" s="200"/>
      <c r="C16" s="200"/>
      <c r="D16" s="200"/>
    </row>
  </sheetData>
  <mergeCells count="5">
    <mergeCell ref="A16:D16"/>
    <mergeCell ref="A1:D1"/>
    <mergeCell ref="A2:A3"/>
    <mergeCell ref="A14:D14"/>
    <mergeCell ref="B3:D3"/>
  </mergeCells>
  <hyperlinks>
    <hyperlink ref="G1" location="Index!A1" display="Index!A1" xr:uid="{10243198-E7E0-41A6-9DC8-E13A5E417B53}"/>
  </hyperlink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099998-B907-49B8-A31A-72B0D799C3D8}">
  <dimension ref="A1:M14"/>
  <sheetViews>
    <sheetView showGridLines="0" zoomScaleNormal="100" workbookViewId="0">
      <selection sqref="A1:D1"/>
    </sheetView>
  </sheetViews>
  <sheetFormatPr defaultRowHeight="12.75" x14ac:dyDescent="0.2"/>
  <cols>
    <col min="1" max="1" width="30.7109375" style="2" customWidth="1"/>
    <col min="2" max="4" width="21.42578125" style="2" customWidth="1"/>
    <col min="5" max="13" width="10.28515625" style="2" customWidth="1"/>
    <col min="14" max="16384" width="9.140625" style="2"/>
  </cols>
  <sheetData>
    <row r="1" spans="1:13" ht="45" customHeight="1" x14ac:dyDescent="0.25">
      <c r="A1" s="214" t="s">
        <v>263</v>
      </c>
      <c r="B1" s="214"/>
      <c r="C1" s="214"/>
      <c r="D1" s="214"/>
      <c r="G1" s="173" t="s">
        <v>347</v>
      </c>
    </row>
    <row r="2" spans="1:13" s="87" customFormat="1" ht="30" customHeight="1" thickBot="1" x14ac:dyDescent="0.3">
      <c r="A2" s="201"/>
      <c r="B2" s="85" t="s">
        <v>95</v>
      </c>
      <c r="C2" s="86" t="s">
        <v>102</v>
      </c>
      <c r="D2" s="102" t="s">
        <v>305</v>
      </c>
      <c r="E2" s="103"/>
      <c r="F2" s="103"/>
      <c r="G2" s="103"/>
      <c r="H2" s="103"/>
      <c r="I2" s="103"/>
      <c r="J2" s="103"/>
      <c r="K2" s="103"/>
      <c r="L2" s="103"/>
      <c r="M2" s="103"/>
    </row>
    <row r="3" spans="1:13" ht="15" customHeight="1" x14ac:dyDescent="0.25">
      <c r="A3" s="201"/>
      <c r="B3" s="202" t="s">
        <v>1</v>
      </c>
      <c r="C3" s="203"/>
      <c r="D3" s="203"/>
      <c r="E3"/>
      <c r="F3"/>
      <c r="G3"/>
      <c r="H3"/>
      <c r="I3"/>
      <c r="J3"/>
      <c r="K3"/>
      <c r="L3"/>
      <c r="M3"/>
    </row>
    <row r="4" spans="1:13" ht="15" x14ac:dyDescent="0.25">
      <c r="A4" s="1" t="s">
        <v>6</v>
      </c>
      <c r="B4" s="15">
        <v>88.7</v>
      </c>
      <c r="C4" s="15">
        <v>23.7</v>
      </c>
      <c r="D4" s="15">
        <v>16.2</v>
      </c>
      <c r="E4"/>
      <c r="F4"/>
      <c r="G4"/>
      <c r="H4"/>
      <c r="I4"/>
      <c r="J4"/>
      <c r="K4"/>
      <c r="L4"/>
      <c r="M4"/>
    </row>
    <row r="5" spans="1:13" ht="15" x14ac:dyDescent="0.25">
      <c r="A5" s="72" t="s">
        <v>15</v>
      </c>
      <c r="B5" s="5">
        <v>77.900000000000006</v>
      </c>
      <c r="C5" s="5">
        <v>31.3</v>
      </c>
      <c r="D5" s="6">
        <v>14.9</v>
      </c>
      <c r="E5"/>
      <c r="F5"/>
      <c r="G5" s="31"/>
      <c r="H5"/>
      <c r="I5"/>
      <c r="J5"/>
      <c r="K5"/>
      <c r="L5"/>
      <c r="M5"/>
    </row>
    <row r="6" spans="1:13" ht="15" x14ac:dyDescent="0.25">
      <c r="A6" s="72" t="s">
        <v>16</v>
      </c>
      <c r="B6" s="5">
        <v>87.6</v>
      </c>
      <c r="C6" s="5">
        <v>24.9</v>
      </c>
      <c r="D6" s="6">
        <v>15.6</v>
      </c>
      <c r="E6"/>
      <c r="F6"/>
      <c r="G6" s="31"/>
      <c r="H6"/>
      <c r="I6"/>
      <c r="J6"/>
      <c r="K6"/>
      <c r="L6"/>
      <c r="M6"/>
    </row>
    <row r="7" spans="1:13" ht="15" x14ac:dyDescent="0.25">
      <c r="A7" s="72" t="s">
        <v>17</v>
      </c>
      <c r="B7" s="5">
        <v>91.3</v>
      </c>
      <c r="C7" s="5">
        <v>21.5</v>
      </c>
      <c r="D7" s="6">
        <v>15.9</v>
      </c>
      <c r="E7"/>
      <c r="F7"/>
      <c r="G7" s="31"/>
      <c r="H7"/>
      <c r="I7"/>
      <c r="J7"/>
      <c r="K7"/>
      <c r="L7"/>
      <c r="M7"/>
    </row>
    <row r="8" spans="1:13" ht="15" x14ac:dyDescent="0.25">
      <c r="A8" s="72" t="s">
        <v>18</v>
      </c>
      <c r="B8" s="5">
        <v>92.6</v>
      </c>
      <c r="C8" s="5">
        <v>21.4</v>
      </c>
      <c r="D8" s="6">
        <v>17.8</v>
      </c>
      <c r="E8"/>
      <c r="F8"/>
      <c r="G8" s="31"/>
      <c r="H8"/>
      <c r="I8"/>
      <c r="J8"/>
      <c r="K8"/>
      <c r="L8"/>
      <c r="M8"/>
    </row>
    <row r="9" spans="1:13" ht="15" customHeight="1" thickBot="1" x14ac:dyDescent="0.3">
      <c r="A9" s="73" t="s">
        <v>19</v>
      </c>
      <c r="B9" s="8">
        <v>93.9</v>
      </c>
      <c r="C9" s="8">
        <v>19.7</v>
      </c>
      <c r="D9" s="9">
        <v>16.7</v>
      </c>
      <c r="E9"/>
      <c r="F9"/>
      <c r="G9" s="31"/>
      <c r="H9"/>
      <c r="I9"/>
      <c r="J9"/>
      <c r="K9"/>
      <c r="L9"/>
      <c r="M9"/>
    </row>
    <row r="10" spans="1:13" ht="4.9000000000000004" customHeight="1" thickTop="1" x14ac:dyDescent="0.2"/>
    <row r="11" spans="1:13" ht="26.45" customHeight="1" x14ac:dyDescent="0.2">
      <c r="A11" s="220" t="s">
        <v>243</v>
      </c>
      <c r="B11" s="220"/>
      <c r="C11" s="220"/>
      <c r="D11" s="220"/>
    </row>
    <row r="12" spans="1:13" x14ac:dyDescent="0.2">
      <c r="A12" s="13"/>
      <c r="B12" s="11"/>
    </row>
    <row r="13" spans="1:13" ht="98.45" customHeight="1" x14ac:dyDescent="0.2">
      <c r="A13" s="200" t="s">
        <v>23</v>
      </c>
      <c r="B13" s="200"/>
      <c r="C13" s="200"/>
      <c r="D13" s="200"/>
    </row>
    <row r="14" spans="1:13" x14ac:dyDescent="0.2">
      <c r="A14" s="11"/>
      <c r="B14" s="11"/>
    </row>
  </sheetData>
  <mergeCells count="5">
    <mergeCell ref="B3:D3"/>
    <mergeCell ref="A2:A3"/>
    <mergeCell ref="A1:D1"/>
    <mergeCell ref="A11:D11"/>
    <mergeCell ref="A13:D13"/>
  </mergeCells>
  <hyperlinks>
    <hyperlink ref="G1" location="Index!A1" display="Index!A1" xr:uid="{6D85E16A-DD4F-4A38-B1EC-E5F330A7EDEF}"/>
  </hyperlink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21342-B88C-4895-BCE3-8043B3A31BC1}">
  <dimension ref="A1:N17"/>
  <sheetViews>
    <sheetView showGridLines="0" zoomScaleNormal="100" workbookViewId="0">
      <selection sqref="A1:D1"/>
    </sheetView>
  </sheetViews>
  <sheetFormatPr defaultRowHeight="12.75" x14ac:dyDescent="0.2"/>
  <cols>
    <col min="1" max="1" width="30.7109375" style="2" customWidth="1"/>
    <col min="2" max="4" width="21.28515625" style="2" customWidth="1"/>
    <col min="5" max="14" width="10.28515625" style="2" customWidth="1"/>
    <col min="15" max="16384" width="9.140625" style="2"/>
  </cols>
  <sheetData>
    <row r="1" spans="1:14" ht="45" customHeight="1" x14ac:dyDescent="0.25">
      <c r="A1" s="214" t="s">
        <v>306</v>
      </c>
      <c r="B1" s="214"/>
      <c r="C1" s="214"/>
      <c r="D1" s="214"/>
      <c r="G1" s="173" t="s">
        <v>347</v>
      </c>
    </row>
    <row r="2" spans="1:14" ht="30" customHeight="1" thickBot="1" x14ac:dyDescent="0.3">
      <c r="A2" s="201"/>
      <c r="B2" s="85" t="s">
        <v>95</v>
      </c>
      <c r="C2" s="86" t="s">
        <v>102</v>
      </c>
      <c r="D2" s="86" t="s">
        <v>305</v>
      </c>
      <c r="E2"/>
      <c r="F2"/>
      <c r="G2"/>
      <c r="H2"/>
      <c r="I2"/>
      <c r="J2"/>
      <c r="K2"/>
      <c r="L2"/>
      <c r="M2"/>
      <c r="N2"/>
    </row>
    <row r="3" spans="1:14" ht="15" customHeight="1" x14ac:dyDescent="0.25">
      <c r="A3" s="201"/>
      <c r="B3" s="202" t="s">
        <v>1</v>
      </c>
      <c r="C3" s="203"/>
      <c r="D3" s="203"/>
      <c r="E3"/>
      <c r="F3"/>
      <c r="G3"/>
      <c r="H3"/>
      <c r="I3"/>
      <c r="J3"/>
      <c r="K3"/>
      <c r="L3"/>
      <c r="M3"/>
      <c r="N3"/>
    </row>
    <row r="4" spans="1:14" ht="15" x14ac:dyDescent="0.25">
      <c r="A4" s="1" t="s">
        <v>6</v>
      </c>
      <c r="B4" s="15">
        <v>91.7</v>
      </c>
      <c r="C4" s="15">
        <v>22.3</v>
      </c>
      <c r="D4" s="15">
        <v>17</v>
      </c>
      <c r="E4"/>
      <c r="F4"/>
      <c r="G4"/>
      <c r="H4"/>
      <c r="I4"/>
      <c r="J4"/>
      <c r="K4"/>
      <c r="L4"/>
      <c r="M4"/>
      <c r="N4"/>
    </row>
    <row r="5" spans="1:14" ht="15" x14ac:dyDescent="0.25">
      <c r="A5" s="1"/>
      <c r="B5" s="15"/>
      <c r="C5" s="15"/>
      <c r="D5" s="15"/>
      <c r="E5"/>
      <c r="F5"/>
      <c r="G5"/>
      <c r="H5"/>
      <c r="I5"/>
      <c r="J5"/>
      <c r="K5"/>
      <c r="L5"/>
      <c r="M5"/>
      <c r="N5"/>
    </row>
    <row r="6" spans="1:14" ht="15" x14ac:dyDescent="0.25">
      <c r="A6" s="1" t="s">
        <v>157</v>
      </c>
      <c r="B6" s="6"/>
      <c r="C6" s="6"/>
      <c r="D6" s="6"/>
      <c r="E6"/>
      <c r="F6"/>
      <c r="G6"/>
      <c r="H6"/>
      <c r="I6"/>
      <c r="J6"/>
      <c r="K6"/>
      <c r="L6"/>
      <c r="M6"/>
      <c r="N6"/>
    </row>
    <row r="7" spans="1:14" ht="15" x14ac:dyDescent="0.25">
      <c r="A7" s="18" t="s">
        <v>33</v>
      </c>
      <c r="B7" s="6">
        <v>97.5</v>
      </c>
      <c r="C7" s="6">
        <v>22.6</v>
      </c>
      <c r="D7" s="6">
        <v>21.7</v>
      </c>
      <c r="E7"/>
      <c r="F7"/>
      <c r="G7"/>
      <c r="H7"/>
      <c r="I7"/>
      <c r="J7"/>
      <c r="K7"/>
      <c r="L7"/>
      <c r="M7"/>
      <c r="N7"/>
    </row>
    <row r="8" spans="1:14" ht="15" x14ac:dyDescent="0.25">
      <c r="A8" s="18" t="s">
        <v>34</v>
      </c>
      <c r="B8" s="5">
        <v>93.2</v>
      </c>
      <c r="C8" s="6">
        <v>18.100000000000001</v>
      </c>
      <c r="D8" s="6">
        <v>15.4</v>
      </c>
      <c r="E8"/>
      <c r="F8"/>
      <c r="G8"/>
      <c r="H8"/>
      <c r="I8"/>
      <c r="J8"/>
      <c r="K8"/>
      <c r="L8"/>
      <c r="M8"/>
      <c r="N8"/>
    </row>
    <row r="9" spans="1:14" ht="15" x14ac:dyDescent="0.25">
      <c r="A9" s="18" t="s">
        <v>35</v>
      </c>
      <c r="B9" s="5">
        <v>92.2</v>
      </c>
      <c r="C9" s="6">
        <v>20.8</v>
      </c>
      <c r="D9" s="6">
        <v>16.2</v>
      </c>
      <c r="E9"/>
      <c r="F9"/>
      <c r="G9"/>
      <c r="H9"/>
      <c r="I9"/>
      <c r="J9"/>
      <c r="K9"/>
      <c r="L9"/>
      <c r="M9"/>
      <c r="N9"/>
    </row>
    <row r="10" spans="1:14" ht="15" x14ac:dyDescent="0.25">
      <c r="A10" s="18" t="s">
        <v>36</v>
      </c>
      <c r="B10" s="5">
        <v>93.6</v>
      </c>
      <c r="C10" s="6">
        <v>19.5</v>
      </c>
      <c r="D10" s="6">
        <v>15.7</v>
      </c>
      <c r="E10"/>
      <c r="F10"/>
      <c r="G10"/>
      <c r="H10"/>
      <c r="I10"/>
      <c r="J10"/>
      <c r="K10"/>
      <c r="L10"/>
      <c r="M10"/>
      <c r="N10"/>
    </row>
    <row r="11" spans="1:14" ht="15" x14ac:dyDescent="0.25">
      <c r="A11" s="18" t="s">
        <v>37</v>
      </c>
      <c r="B11" s="5">
        <v>90.2</v>
      </c>
      <c r="C11" s="6">
        <v>24.1</v>
      </c>
      <c r="D11" s="6">
        <v>16.8</v>
      </c>
      <c r="E11"/>
      <c r="F11"/>
      <c r="G11"/>
      <c r="H11"/>
      <c r="I11"/>
      <c r="J11"/>
      <c r="K11"/>
      <c r="L11"/>
      <c r="M11"/>
      <c r="N11"/>
    </row>
    <row r="12" spans="1:14" ht="15" customHeight="1" thickBot="1" x14ac:dyDescent="0.3">
      <c r="A12" s="19" t="s">
        <v>38</v>
      </c>
      <c r="B12" s="8">
        <v>84.5</v>
      </c>
      <c r="C12" s="9">
        <v>28.3</v>
      </c>
      <c r="D12" s="9">
        <v>17.2</v>
      </c>
      <c r="E12"/>
      <c r="F12"/>
      <c r="G12"/>
      <c r="H12"/>
      <c r="I12"/>
      <c r="J12"/>
      <c r="K12"/>
      <c r="L12"/>
      <c r="M12"/>
      <c r="N12"/>
    </row>
    <row r="13" spans="1:14" ht="4.9000000000000004" customHeight="1" thickTop="1" x14ac:dyDescent="0.2"/>
    <row r="14" spans="1:14" ht="28.15" customHeight="1" x14ac:dyDescent="0.2">
      <c r="A14" s="220" t="s">
        <v>243</v>
      </c>
      <c r="B14" s="220"/>
      <c r="C14" s="220"/>
      <c r="D14" s="220"/>
    </row>
    <row r="15" spans="1:14" x14ac:dyDescent="0.2">
      <c r="A15" s="13"/>
      <c r="B15" s="11"/>
      <c r="C15" s="11"/>
    </row>
    <row r="16" spans="1:14" ht="28.15" customHeight="1" x14ac:dyDescent="0.2">
      <c r="A16" s="200" t="s">
        <v>158</v>
      </c>
      <c r="B16" s="200"/>
      <c r="C16" s="200"/>
      <c r="D16" s="200"/>
    </row>
    <row r="17" spans="1:3" x14ac:dyDescent="0.2">
      <c r="A17" s="11"/>
      <c r="B17" s="11"/>
      <c r="C17" s="11"/>
    </row>
  </sheetData>
  <mergeCells count="5">
    <mergeCell ref="A14:D14"/>
    <mergeCell ref="A16:D16"/>
    <mergeCell ref="A1:D1"/>
    <mergeCell ref="A2:A3"/>
    <mergeCell ref="B3:D3"/>
  </mergeCells>
  <hyperlinks>
    <hyperlink ref="G1" location="Index!A1" display="Index!A1" xr:uid="{B7B5ADDF-9960-4BF3-98BA-AD731C7DAD79}"/>
  </hyperlink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87E31C-9882-4902-B2F9-66E252FB0917}">
  <dimension ref="A1:M28"/>
  <sheetViews>
    <sheetView showGridLines="0" zoomScaleNormal="100" workbookViewId="0">
      <selection sqref="A1:J1"/>
    </sheetView>
  </sheetViews>
  <sheetFormatPr defaultColWidth="8.85546875" defaultRowHeight="12.75" x14ac:dyDescent="0.2"/>
  <cols>
    <col min="1" max="1" width="39.28515625" style="53" customWidth="1"/>
    <col min="2" max="10" width="15.7109375" style="53" customWidth="1"/>
    <col min="11" max="16384" width="8.85546875" style="53"/>
  </cols>
  <sheetData>
    <row r="1" spans="1:13" ht="45" customHeight="1" x14ac:dyDescent="0.25">
      <c r="A1" s="247" t="s">
        <v>264</v>
      </c>
      <c r="B1" s="247"/>
      <c r="C1" s="247"/>
      <c r="D1" s="247"/>
      <c r="E1" s="247"/>
      <c r="F1" s="247"/>
      <c r="G1" s="247"/>
      <c r="H1" s="247"/>
      <c r="I1" s="247"/>
      <c r="J1" s="247"/>
      <c r="M1" s="173" t="s">
        <v>347</v>
      </c>
    </row>
    <row r="2" spans="1:13" ht="21" customHeight="1" thickBot="1" x14ac:dyDescent="0.3">
      <c r="A2" s="54"/>
      <c r="B2" s="248" t="s">
        <v>116</v>
      </c>
      <c r="C2" s="250" t="s">
        <v>115</v>
      </c>
      <c r="D2" s="252" t="s">
        <v>114</v>
      </c>
      <c r="E2" s="249" t="s">
        <v>173</v>
      </c>
      <c r="F2" s="254"/>
      <c r="G2" s="254"/>
      <c r="H2" s="253"/>
      <c r="I2" s="250" t="s">
        <v>112</v>
      </c>
      <c r="J2" s="248" t="s">
        <v>111</v>
      </c>
    </row>
    <row r="3" spans="1:13" ht="68.45" customHeight="1" thickBot="1" x14ac:dyDescent="0.25">
      <c r="A3" s="255"/>
      <c r="B3" s="249"/>
      <c r="C3" s="251"/>
      <c r="D3" s="253"/>
      <c r="E3" s="123" t="s">
        <v>113</v>
      </c>
      <c r="F3" s="123" t="s">
        <v>174</v>
      </c>
      <c r="G3" s="123" t="s">
        <v>175</v>
      </c>
      <c r="H3" s="123" t="s">
        <v>176</v>
      </c>
      <c r="I3" s="251" t="s">
        <v>112</v>
      </c>
      <c r="J3" s="249" t="s">
        <v>111</v>
      </c>
    </row>
    <row r="4" spans="1:13" x14ac:dyDescent="0.2">
      <c r="A4" s="255"/>
      <c r="B4" s="243" t="s">
        <v>1</v>
      </c>
      <c r="C4" s="244"/>
      <c r="D4" s="244"/>
      <c r="E4" s="244"/>
      <c r="F4" s="244"/>
      <c r="G4" s="244"/>
      <c r="H4" s="244"/>
      <c r="I4" s="244"/>
      <c r="J4" s="244"/>
    </row>
    <row r="5" spans="1:13" x14ac:dyDescent="0.2">
      <c r="A5" s="59" t="s">
        <v>6</v>
      </c>
      <c r="B5" s="60">
        <v>90.6</v>
      </c>
      <c r="C5" s="60">
        <v>84.6</v>
      </c>
      <c r="D5" s="60">
        <v>49.7</v>
      </c>
      <c r="E5" s="60">
        <v>77.400000000000006</v>
      </c>
      <c r="F5" s="60">
        <v>65.400000000000006</v>
      </c>
      <c r="G5" s="60">
        <v>12.1</v>
      </c>
      <c r="H5" s="60">
        <v>34</v>
      </c>
      <c r="I5" s="60">
        <v>88.7</v>
      </c>
      <c r="J5" s="60">
        <v>86.6</v>
      </c>
    </row>
    <row r="6" spans="1:13" x14ac:dyDescent="0.2">
      <c r="A6" s="59"/>
      <c r="B6" s="61"/>
      <c r="C6" s="61"/>
      <c r="D6" s="61"/>
      <c r="E6" s="61"/>
      <c r="F6" s="61"/>
      <c r="G6" s="61"/>
      <c r="H6" s="61"/>
      <c r="I6" s="61"/>
      <c r="J6" s="61"/>
    </row>
    <row r="7" spans="1:13" x14ac:dyDescent="0.2">
      <c r="A7" s="59" t="s">
        <v>110</v>
      </c>
      <c r="B7" s="61"/>
      <c r="C7" s="61"/>
      <c r="D7" s="61"/>
      <c r="E7" s="61"/>
      <c r="F7" s="61"/>
      <c r="G7" s="61"/>
      <c r="H7" s="61"/>
      <c r="I7" s="61"/>
      <c r="J7" s="61"/>
    </row>
    <row r="8" spans="1:13" x14ac:dyDescent="0.2">
      <c r="A8" s="18" t="s">
        <v>28</v>
      </c>
      <c r="B8" s="61">
        <v>90.5</v>
      </c>
      <c r="C8" s="61">
        <v>84.4</v>
      </c>
      <c r="D8" s="61">
        <v>49.7</v>
      </c>
      <c r="E8" s="61">
        <v>77.099999999999994</v>
      </c>
      <c r="F8" s="61">
        <v>65</v>
      </c>
      <c r="G8" s="61">
        <v>12.2</v>
      </c>
      <c r="H8" s="61">
        <v>33.700000000000003</v>
      </c>
      <c r="I8" s="61">
        <v>88.5</v>
      </c>
      <c r="J8" s="61">
        <v>86.3</v>
      </c>
    </row>
    <row r="9" spans="1:13" x14ac:dyDescent="0.2">
      <c r="A9" s="21" t="s">
        <v>24</v>
      </c>
      <c r="B9" s="61">
        <v>88.8</v>
      </c>
      <c r="C9" s="61">
        <v>82.8</v>
      </c>
      <c r="D9" s="61">
        <v>47.7</v>
      </c>
      <c r="E9" s="61">
        <v>75.7</v>
      </c>
      <c r="F9" s="61">
        <v>64.099999999999994</v>
      </c>
      <c r="G9" s="61">
        <v>11.6</v>
      </c>
      <c r="H9" s="61">
        <v>33.9</v>
      </c>
      <c r="I9" s="61">
        <v>86.6</v>
      </c>
      <c r="J9" s="61">
        <v>84.5</v>
      </c>
    </row>
    <row r="10" spans="1:13" x14ac:dyDescent="0.2">
      <c r="A10" s="21" t="s">
        <v>25</v>
      </c>
      <c r="B10" s="61">
        <v>88.1</v>
      </c>
      <c r="C10" s="61">
        <v>81.8</v>
      </c>
      <c r="D10" s="61">
        <v>51.5</v>
      </c>
      <c r="E10" s="61">
        <v>75.900000000000006</v>
      </c>
      <c r="F10" s="61">
        <v>65.3</v>
      </c>
      <c r="G10" s="61">
        <v>10.6</v>
      </c>
      <c r="H10" s="61">
        <v>36.700000000000003</v>
      </c>
      <c r="I10" s="61">
        <v>86</v>
      </c>
      <c r="J10" s="61">
        <v>83</v>
      </c>
    </row>
    <row r="11" spans="1:13" x14ac:dyDescent="0.2">
      <c r="A11" s="21" t="s">
        <v>240</v>
      </c>
      <c r="B11" s="61">
        <v>86.9</v>
      </c>
      <c r="C11" s="61">
        <v>81.7</v>
      </c>
      <c r="D11" s="61">
        <v>46</v>
      </c>
      <c r="E11" s="61">
        <v>73.900000000000006</v>
      </c>
      <c r="F11" s="61">
        <v>62.7</v>
      </c>
      <c r="G11" s="61">
        <v>11.2</v>
      </c>
      <c r="H11" s="61">
        <v>32</v>
      </c>
      <c r="I11" s="61">
        <v>86.4</v>
      </c>
      <c r="J11" s="61">
        <v>83.3</v>
      </c>
    </row>
    <row r="12" spans="1:13" x14ac:dyDescent="0.2">
      <c r="A12" s="21" t="s">
        <v>241</v>
      </c>
      <c r="B12" s="61">
        <v>95.4</v>
      </c>
      <c r="C12" s="61">
        <v>89.1</v>
      </c>
      <c r="D12" s="61">
        <v>55.8</v>
      </c>
      <c r="E12" s="61">
        <v>81</v>
      </c>
      <c r="F12" s="61">
        <v>66.7</v>
      </c>
      <c r="G12" s="61">
        <v>14.3</v>
      </c>
      <c r="H12" s="61">
        <v>32.799999999999997</v>
      </c>
      <c r="I12" s="61">
        <v>92.9</v>
      </c>
      <c r="J12" s="61">
        <v>90.9</v>
      </c>
    </row>
    <row r="13" spans="1:13" x14ac:dyDescent="0.2">
      <c r="A13" s="21" t="s">
        <v>242</v>
      </c>
      <c r="B13" s="61">
        <v>94.7</v>
      </c>
      <c r="C13" s="61">
        <v>89.6</v>
      </c>
      <c r="D13" s="61">
        <v>49.2</v>
      </c>
      <c r="E13" s="61">
        <v>83.2</v>
      </c>
      <c r="F13" s="61">
        <v>71.2</v>
      </c>
      <c r="G13" s="61">
        <v>12</v>
      </c>
      <c r="H13" s="61">
        <v>35.799999999999997</v>
      </c>
      <c r="I13" s="61">
        <v>94.1</v>
      </c>
      <c r="J13" s="61">
        <v>92.5</v>
      </c>
    </row>
    <row r="14" spans="1:13" x14ac:dyDescent="0.2">
      <c r="A14" s="21" t="s">
        <v>26</v>
      </c>
      <c r="B14" s="61">
        <v>86.8</v>
      </c>
      <c r="C14" s="61">
        <v>79.900000000000006</v>
      </c>
      <c r="D14" s="61">
        <v>41.5</v>
      </c>
      <c r="E14" s="61">
        <v>72</v>
      </c>
      <c r="F14" s="61">
        <v>60.4</v>
      </c>
      <c r="G14" s="61">
        <v>11.6</v>
      </c>
      <c r="H14" s="61">
        <v>30.7</v>
      </c>
      <c r="I14" s="61">
        <v>86.2</v>
      </c>
      <c r="J14" s="61">
        <v>83.9</v>
      </c>
    </row>
    <row r="15" spans="1:13" x14ac:dyDescent="0.2">
      <c r="A15" s="21" t="s">
        <v>27</v>
      </c>
      <c r="B15" s="61">
        <v>90.7</v>
      </c>
      <c r="C15" s="61">
        <v>84.7</v>
      </c>
      <c r="D15" s="61">
        <v>46.9</v>
      </c>
      <c r="E15" s="61">
        <v>73.7</v>
      </c>
      <c r="F15" s="61">
        <v>59.5</v>
      </c>
      <c r="G15" s="61">
        <v>14.2</v>
      </c>
      <c r="H15" s="61">
        <v>28.1</v>
      </c>
      <c r="I15" s="61">
        <v>87.4</v>
      </c>
      <c r="J15" s="61">
        <v>86.7</v>
      </c>
    </row>
    <row r="16" spans="1:13" x14ac:dyDescent="0.2">
      <c r="A16" s="84" t="s">
        <v>244</v>
      </c>
      <c r="B16" s="61">
        <v>93.7</v>
      </c>
      <c r="C16" s="61">
        <v>89.2</v>
      </c>
      <c r="D16" s="61">
        <v>45.2</v>
      </c>
      <c r="E16" s="61">
        <v>85.8</v>
      </c>
      <c r="F16" s="61">
        <v>76</v>
      </c>
      <c r="G16" s="61">
        <v>9.8000000000000007</v>
      </c>
      <c r="H16" s="61">
        <v>46.3</v>
      </c>
      <c r="I16" s="61">
        <v>94.1</v>
      </c>
      <c r="J16" s="61">
        <v>92.3</v>
      </c>
    </row>
    <row r="17" spans="1:10" x14ac:dyDescent="0.2">
      <c r="A17" s="84" t="s">
        <v>245</v>
      </c>
      <c r="B17" s="61">
        <v>92.6</v>
      </c>
      <c r="C17" s="61">
        <v>87.7</v>
      </c>
      <c r="D17" s="61">
        <v>53.8</v>
      </c>
      <c r="E17" s="61">
        <v>82.8</v>
      </c>
      <c r="F17" s="61">
        <v>72</v>
      </c>
      <c r="G17" s="61">
        <v>10.8</v>
      </c>
      <c r="H17" s="61">
        <v>35.299999999999997</v>
      </c>
      <c r="I17" s="61">
        <v>93.3</v>
      </c>
      <c r="J17" s="61">
        <v>91</v>
      </c>
    </row>
    <row r="18" spans="1:10" x14ac:dyDescent="0.2">
      <c r="A18" s="64"/>
      <c r="B18" s="61"/>
      <c r="C18" s="61"/>
      <c r="D18" s="61"/>
      <c r="E18" s="61"/>
      <c r="F18" s="61"/>
      <c r="G18" s="61"/>
      <c r="H18" s="61"/>
      <c r="I18" s="61"/>
      <c r="J18" s="61"/>
    </row>
    <row r="19" spans="1:10" x14ac:dyDescent="0.2">
      <c r="A19" s="59" t="s">
        <v>48</v>
      </c>
      <c r="B19" s="61"/>
      <c r="C19" s="61"/>
      <c r="D19" s="61"/>
      <c r="E19" s="61"/>
      <c r="F19" s="61"/>
      <c r="G19" s="61"/>
      <c r="H19" s="61"/>
      <c r="I19" s="61"/>
      <c r="J19" s="61"/>
    </row>
    <row r="20" spans="1:10" x14ac:dyDescent="0.2">
      <c r="A20" s="62" t="s">
        <v>15</v>
      </c>
      <c r="B20" s="61">
        <v>77.099999999999994</v>
      </c>
      <c r="C20" s="61">
        <v>70.099999999999994</v>
      </c>
      <c r="D20" s="61">
        <v>38.200000000000003</v>
      </c>
      <c r="E20" s="61">
        <v>65.2</v>
      </c>
      <c r="F20" s="61">
        <v>55.4</v>
      </c>
      <c r="G20" s="61">
        <v>9.8000000000000007</v>
      </c>
      <c r="H20" s="61">
        <v>34.200000000000003</v>
      </c>
      <c r="I20" s="61">
        <v>77.900000000000006</v>
      </c>
      <c r="J20" s="61">
        <v>74.400000000000006</v>
      </c>
    </row>
    <row r="21" spans="1:10" x14ac:dyDescent="0.2">
      <c r="A21" s="62" t="s">
        <v>16</v>
      </c>
      <c r="B21" s="61">
        <v>87.7</v>
      </c>
      <c r="C21" s="61">
        <v>81.5</v>
      </c>
      <c r="D21" s="61">
        <v>44.4</v>
      </c>
      <c r="E21" s="61">
        <v>77.400000000000006</v>
      </c>
      <c r="F21" s="61">
        <v>65.5</v>
      </c>
      <c r="G21" s="61">
        <v>11.9</v>
      </c>
      <c r="H21" s="61">
        <v>38.9</v>
      </c>
      <c r="I21" s="61">
        <v>87.6</v>
      </c>
      <c r="J21" s="61">
        <v>83.4</v>
      </c>
    </row>
    <row r="22" spans="1:10" x14ac:dyDescent="0.2">
      <c r="A22" s="62" t="s">
        <v>17</v>
      </c>
      <c r="B22" s="61">
        <v>93</v>
      </c>
      <c r="C22" s="61">
        <v>86.9</v>
      </c>
      <c r="D22" s="61">
        <v>49.5</v>
      </c>
      <c r="E22" s="61">
        <v>80</v>
      </c>
      <c r="F22" s="61">
        <v>69</v>
      </c>
      <c r="G22" s="61">
        <v>11</v>
      </c>
      <c r="H22" s="61">
        <v>33.799999999999997</v>
      </c>
      <c r="I22" s="61">
        <v>91.3</v>
      </c>
      <c r="J22" s="61">
        <v>89.2</v>
      </c>
    </row>
    <row r="23" spans="1:10" x14ac:dyDescent="0.2">
      <c r="A23" s="62" t="s">
        <v>18</v>
      </c>
      <c r="B23" s="61">
        <v>96.5</v>
      </c>
      <c r="C23" s="61">
        <v>91.1</v>
      </c>
      <c r="D23" s="61">
        <v>57.1</v>
      </c>
      <c r="E23" s="61">
        <v>79.900000000000006</v>
      </c>
      <c r="F23" s="61">
        <v>65.400000000000006</v>
      </c>
      <c r="G23" s="61">
        <v>14.5</v>
      </c>
      <c r="H23" s="61">
        <v>32.5</v>
      </c>
      <c r="I23" s="61">
        <v>92.6</v>
      </c>
      <c r="J23" s="61">
        <v>92.5</v>
      </c>
    </row>
    <row r="24" spans="1:10" ht="13.5" thickBot="1" x14ac:dyDescent="0.25">
      <c r="A24" s="65" t="s">
        <v>19</v>
      </c>
      <c r="B24" s="66">
        <v>98.1</v>
      </c>
      <c r="C24" s="66">
        <v>93.1</v>
      </c>
      <c r="D24" s="66">
        <v>59</v>
      </c>
      <c r="E24" s="66">
        <v>84.3</v>
      </c>
      <c r="F24" s="66">
        <v>71.2</v>
      </c>
      <c r="G24" s="66">
        <v>13.1</v>
      </c>
      <c r="H24" s="66">
        <v>30.7</v>
      </c>
      <c r="I24" s="66">
        <v>93.9</v>
      </c>
      <c r="J24" s="66">
        <v>92.8</v>
      </c>
    </row>
    <row r="25" spans="1:10" ht="13.5" thickTop="1" x14ac:dyDescent="0.2">
      <c r="A25" s="67"/>
      <c r="B25" s="67"/>
      <c r="C25" s="67"/>
    </row>
    <row r="26" spans="1:10" ht="13.9" customHeight="1" x14ac:dyDescent="0.2">
      <c r="A26" s="245" t="s">
        <v>243</v>
      </c>
      <c r="B26" s="245"/>
      <c r="C26" s="245"/>
      <c r="D26" s="245"/>
      <c r="E26" s="245"/>
      <c r="F26" s="245"/>
      <c r="G26" s="245"/>
      <c r="H26" s="245"/>
      <c r="I26" s="245"/>
      <c r="J26" s="245"/>
    </row>
    <row r="27" spans="1:10" x14ac:dyDescent="0.2">
      <c r="A27" s="68"/>
      <c r="B27" s="68"/>
      <c r="C27" s="67"/>
    </row>
    <row r="28" spans="1:10" ht="48" customHeight="1" x14ac:dyDescent="0.2">
      <c r="A28" s="246" t="s">
        <v>23</v>
      </c>
      <c r="B28" s="246"/>
      <c r="C28" s="246"/>
      <c r="D28" s="246"/>
      <c r="E28" s="246"/>
      <c r="F28" s="246"/>
      <c r="G28" s="246"/>
      <c r="H28" s="246"/>
      <c r="I28" s="246"/>
      <c r="J28" s="246"/>
    </row>
  </sheetData>
  <mergeCells count="11">
    <mergeCell ref="B4:J4"/>
    <mergeCell ref="A26:J26"/>
    <mergeCell ref="A28:J28"/>
    <mergeCell ref="A1:J1"/>
    <mergeCell ref="B2:B3"/>
    <mergeCell ref="C2:C3"/>
    <mergeCell ref="D2:D3"/>
    <mergeCell ref="E2:H2"/>
    <mergeCell ref="I2:I3"/>
    <mergeCell ref="J2:J3"/>
    <mergeCell ref="A3:A4"/>
  </mergeCells>
  <hyperlinks>
    <hyperlink ref="M1" location="Index!A1" display="Index!A1" xr:uid="{5A67C8CB-4569-4350-9E35-1B11911FCED7}"/>
  </hyperlink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7FB159-705C-4B05-9DBC-D72A23EBA223}">
  <dimension ref="A1:F20"/>
  <sheetViews>
    <sheetView showGridLines="0" zoomScaleNormal="100" workbookViewId="0">
      <selection sqref="A1:C1"/>
    </sheetView>
  </sheetViews>
  <sheetFormatPr defaultColWidth="8.85546875" defaultRowHeight="12.75" x14ac:dyDescent="0.2"/>
  <cols>
    <col min="1" max="1" width="36.28515625" style="53" customWidth="1"/>
    <col min="2" max="3" width="15.7109375" style="53" customWidth="1"/>
    <col min="4" max="16384" width="8.85546875" style="53"/>
  </cols>
  <sheetData>
    <row r="1" spans="1:6" ht="45" customHeight="1" x14ac:dyDescent="0.25">
      <c r="A1" s="247" t="s">
        <v>299</v>
      </c>
      <c r="B1" s="247"/>
      <c r="C1" s="247"/>
      <c r="F1" s="173" t="s">
        <v>347</v>
      </c>
    </row>
    <row r="2" spans="1:6" ht="33" customHeight="1" thickBot="1" x14ac:dyDescent="0.25">
      <c r="A2" s="255"/>
      <c r="B2" s="251" t="s">
        <v>118</v>
      </c>
      <c r="C2" s="249"/>
    </row>
    <row r="3" spans="1:6" x14ac:dyDescent="0.2">
      <c r="A3" s="255"/>
      <c r="B3" s="69" t="s">
        <v>350</v>
      </c>
      <c r="C3" s="58" t="s">
        <v>1</v>
      </c>
    </row>
    <row r="4" spans="1:6" x14ac:dyDescent="0.2">
      <c r="A4" s="59" t="s">
        <v>6</v>
      </c>
      <c r="B4" s="120">
        <v>3405250</v>
      </c>
      <c r="C4" s="125">
        <v>88.7</v>
      </c>
    </row>
    <row r="5" spans="1:6" x14ac:dyDescent="0.2">
      <c r="A5" s="59"/>
      <c r="B5" s="121"/>
      <c r="C5" s="126"/>
    </row>
    <row r="6" spans="1:6" x14ac:dyDescent="0.2">
      <c r="A6" s="59" t="s">
        <v>110</v>
      </c>
      <c r="B6" s="121"/>
      <c r="C6" s="126"/>
    </row>
    <row r="7" spans="1:6" x14ac:dyDescent="0.2">
      <c r="A7" s="62" t="s">
        <v>28</v>
      </c>
      <c r="B7" s="121">
        <v>3241153</v>
      </c>
      <c r="C7" s="126">
        <v>88.5</v>
      </c>
    </row>
    <row r="8" spans="1:6" x14ac:dyDescent="0.2">
      <c r="A8" s="63" t="s">
        <v>24</v>
      </c>
      <c r="B8" s="121">
        <v>1124184</v>
      </c>
      <c r="C8" s="126">
        <v>86.6</v>
      </c>
    </row>
    <row r="9" spans="1:6" x14ac:dyDescent="0.2">
      <c r="A9" s="63" t="s">
        <v>25</v>
      </c>
      <c r="B9" s="121">
        <v>513581</v>
      </c>
      <c r="C9" s="126">
        <v>86</v>
      </c>
    </row>
    <row r="10" spans="1:6" x14ac:dyDescent="0.2">
      <c r="A10" s="63" t="s">
        <v>240</v>
      </c>
      <c r="B10" s="121">
        <v>264945</v>
      </c>
      <c r="C10" s="126">
        <v>86.4</v>
      </c>
    </row>
    <row r="11" spans="1:6" x14ac:dyDescent="0.2">
      <c r="A11" s="63" t="s">
        <v>241</v>
      </c>
      <c r="B11" s="121">
        <v>738613</v>
      </c>
      <c r="C11" s="126">
        <v>92.9</v>
      </c>
    </row>
    <row r="12" spans="1:6" x14ac:dyDescent="0.2">
      <c r="A12" s="63" t="s">
        <v>242</v>
      </c>
      <c r="B12" s="121">
        <v>293755</v>
      </c>
      <c r="C12" s="126">
        <v>94.1</v>
      </c>
    </row>
    <row r="13" spans="1:6" x14ac:dyDescent="0.2">
      <c r="A13" s="63" t="s">
        <v>26</v>
      </c>
      <c r="B13" s="121">
        <v>148740</v>
      </c>
      <c r="C13" s="126">
        <v>86.2</v>
      </c>
    </row>
    <row r="14" spans="1:6" x14ac:dyDescent="0.2">
      <c r="A14" s="63" t="s">
        <v>27</v>
      </c>
      <c r="B14" s="121">
        <v>157335</v>
      </c>
      <c r="C14" s="126">
        <v>87.4</v>
      </c>
    </row>
    <row r="15" spans="1:6" x14ac:dyDescent="0.2">
      <c r="A15" s="21" t="s">
        <v>244</v>
      </c>
      <c r="B15" s="121">
        <v>79337</v>
      </c>
      <c r="C15" s="126">
        <v>94.1</v>
      </c>
    </row>
    <row r="16" spans="1:6" ht="13.5" thickBot="1" x14ac:dyDescent="0.25">
      <c r="A16" s="22" t="s">
        <v>245</v>
      </c>
      <c r="B16" s="122">
        <v>84760</v>
      </c>
      <c r="C16" s="127">
        <v>93.3</v>
      </c>
    </row>
    <row r="17" spans="1:3" ht="13.5" thickTop="1" x14ac:dyDescent="0.2">
      <c r="A17" s="67"/>
      <c r="B17" s="67"/>
      <c r="C17" s="67"/>
    </row>
    <row r="18" spans="1:3" ht="29.45" customHeight="1" x14ac:dyDescent="0.2">
      <c r="A18" s="245" t="s">
        <v>243</v>
      </c>
      <c r="B18" s="245"/>
      <c r="C18" s="245"/>
    </row>
    <row r="19" spans="1:3" x14ac:dyDescent="0.2">
      <c r="A19" s="68"/>
      <c r="B19" s="68"/>
      <c r="C19" s="68"/>
    </row>
    <row r="20" spans="1:3" ht="34.9" customHeight="1" x14ac:dyDescent="0.2">
      <c r="A20" s="246" t="s">
        <v>117</v>
      </c>
      <c r="B20" s="246"/>
      <c r="C20" s="246"/>
    </row>
  </sheetData>
  <mergeCells count="5">
    <mergeCell ref="A18:C18"/>
    <mergeCell ref="A20:C20"/>
    <mergeCell ref="A1:C1"/>
    <mergeCell ref="A2:A3"/>
    <mergeCell ref="B2:C2"/>
  </mergeCells>
  <hyperlinks>
    <hyperlink ref="F1" location="Index!A1" display="Index!A1" xr:uid="{B4DD08F8-3560-454C-AC4E-EE3453D51BF5}"/>
  </hyperlink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77A7B5-F586-4312-85E8-CC93F5381C20}">
  <dimension ref="A1:M51"/>
  <sheetViews>
    <sheetView showGridLines="0" zoomScaleNormal="100" zoomScaleSheetLayoutView="70" workbookViewId="0">
      <selection sqref="A1:J1"/>
    </sheetView>
  </sheetViews>
  <sheetFormatPr defaultColWidth="8.85546875" defaultRowHeight="12.75" x14ac:dyDescent="0.2"/>
  <cols>
    <col min="1" max="1" width="39.28515625" style="53" customWidth="1"/>
    <col min="2" max="7" width="15.7109375" style="53" customWidth="1"/>
    <col min="8" max="10" width="14.140625" style="53" customWidth="1"/>
    <col min="11" max="16384" width="8.85546875" style="53"/>
  </cols>
  <sheetData>
    <row r="1" spans="1:13" ht="45" customHeight="1" x14ac:dyDescent="0.25">
      <c r="A1" s="256" t="s">
        <v>307</v>
      </c>
      <c r="B1" s="256"/>
      <c r="C1" s="256"/>
      <c r="D1" s="256"/>
      <c r="E1" s="256"/>
      <c r="F1" s="256"/>
      <c r="G1" s="256"/>
      <c r="H1" s="256"/>
      <c r="I1" s="256"/>
      <c r="J1" s="256"/>
      <c r="M1" s="173" t="s">
        <v>347</v>
      </c>
    </row>
    <row r="2" spans="1:13" ht="21" customHeight="1" thickBot="1" x14ac:dyDescent="0.3">
      <c r="A2" s="54"/>
      <c r="B2" s="257" t="s">
        <v>116</v>
      </c>
      <c r="C2" s="257" t="s">
        <v>115</v>
      </c>
      <c r="D2" s="257" t="s">
        <v>114</v>
      </c>
      <c r="E2" s="259" t="s">
        <v>173</v>
      </c>
      <c r="F2" s="260"/>
      <c r="G2" s="260"/>
      <c r="H2" s="261"/>
      <c r="I2" s="257" t="s">
        <v>112</v>
      </c>
      <c r="J2" s="257" t="s">
        <v>111</v>
      </c>
    </row>
    <row r="3" spans="1:13" ht="60.75" customHeight="1" thickBot="1" x14ac:dyDescent="0.3">
      <c r="A3" s="255"/>
      <c r="B3" s="258"/>
      <c r="C3" s="258"/>
      <c r="D3" s="258"/>
      <c r="E3" s="57" t="s">
        <v>113</v>
      </c>
      <c r="F3" s="57" t="s">
        <v>174</v>
      </c>
      <c r="G3" s="57" t="s">
        <v>175</v>
      </c>
      <c r="H3" s="57" t="s">
        <v>176</v>
      </c>
      <c r="I3" s="258" t="s">
        <v>112</v>
      </c>
      <c r="J3" s="258" t="s">
        <v>111</v>
      </c>
      <c r="K3"/>
    </row>
    <row r="4" spans="1:13" ht="15" x14ac:dyDescent="0.25">
      <c r="A4" s="255"/>
      <c r="B4" s="243" t="s">
        <v>1</v>
      </c>
      <c r="C4" s="244"/>
      <c r="D4" s="244"/>
      <c r="E4" s="244"/>
      <c r="F4" s="244"/>
      <c r="G4" s="244"/>
      <c r="H4" s="244"/>
      <c r="I4" s="244"/>
      <c r="J4" s="244"/>
      <c r="K4"/>
    </row>
    <row r="5" spans="1:13" ht="15" x14ac:dyDescent="0.25">
      <c r="A5" s="59" t="s">
        <v>6</v>
      </c>
      <c r="B5" s="60">
        <v>94.2</v>
      </c>
      <c r="C5" s="60">
        <v>88.9</v>
      </c>
      <c r="D5" s="60">
        <v>53.3</v>
      </c>
      <c r="E5" s="60">
        <v>78.8</v>
      </c>
      <c r="F5" s="60">
        <v>65.5</v>
      </c>
      <c r="G5" s="60">
        <v>13.3</v>
      </c>
      <c r="H5" s="60">
        <v>32.4</v>
      </c>
      <c r="I5" s="60">
        <v>91.7</v>
      </c>
      <c r="J5" s="60">
        <v>89.6</v>
      </c>
      <c r="K5"/>
    </row>
    <row r="6" spans="1:13" ht="15" x14ac:dyDescent="0.25">
      <c r="A6" s="59"/>
      <c r="B6" s="61"/>
      <c r="C6" s="61"/>
      <c r="D6" s="61"/>
      <c r="E6" s="61"/>
      <c r="F6" s="61"/>
      <c r="G6" s="61"/>
      <c r="H6" s="61"/>
      <c r="I6" s="61"/>
      <c r="J6" s="61"/>
      <c r="K6"/>
    </row>
    <row r="7" spans="1:13" ht="15" x14ac:dyDescent="0.25">
      <c r="A7" s="59" t="s">
        <v>110</v>
      </c>
      <c r="B7" s="61"/>
      <c r="C7" s="61"/>
      <c r="D7" s="61"/>
      <c r="E7" s="61"/>
      <c r="F7" s="61"/>
      <c r="G7" s="61"/>
      <c r="H7" s="61"/>
      <c r="I7" s="61"/>
      <c r="J7" s="61"/>
      <c r="K7"/>
    </row>
    <row r="8" spans="1:13" ht="15" x14ac:dyDescent="0.25">
      <c r="A8" s="18" t="s">
        <v>28</v>
      </c>
      <c r="B8" s="61">
        <v>94.1</v>
      </c>
      <c r="C8" s="61">
        <v>88.7</v>
      </c>
      <c r="D8" s="61">
        <v>53.3</v>
      </c>
      <c r="E8" s="61">
        <v>78.400000000000006</v>
      </c>
      <c r="F8" s="61">
        <v>65</v>
      </c>
      <c r="G8" s="61">
        <v>13.4</v>
      </c>
      <c r="H8" s="61">
        <v>32</v>
      </c>
      <c r="I8" s="61">
        <v>91.5</v>
      </c>
      <c r="J8" s="61">
        <v>89.4</v>
      </c>
      <c r="K8"/>
      <c r="L8"/>
    </row>
    <row r="9" spans="1:13" ht="15" x14ac:dyDescent="0.25">
      <c r="A9" s="21" t="s">
        <v>24</v>
      </c>
      <c r="B9" s="61">
        <v>93</v>
      </c>
      <c r="C9" s="61">
        <v>87.5</v>
      </c>
      <c r="D9" s="61">
        <v>51.5</v>
      </c>
      <c r="E9" s="61">
        <v>78</v>
      </c>
      <c r="F9" s="61">
        <v>65.3</v>
      </c>
      <c r="G9" s="61">
        <v>12.7</v>
      </c>
      <c r="H9" s="61">
        <v>34</v>
      </c>
      <c r="I9" s="61">
        <v>90.8</v>
      </c>
      <c r="J9" s="61">
        <v>88.8</v>
      </c>
      <c r="K9"/>
      <c r="L9"/>
    </row>
    <row r="10" spans="1:13" ht="15" x14ac:dyDescent="0.25">
      <c r="A10" s="21" t="s">
        <v>25</v>
      </c>
      <c r="B10" s="61">
        <v>92.6</v>
      </c>
      <c r="C10" s="61">
        <v>87.2</v>
      </c>
      <c r="D10" s="61">
        <v>56.1</v>
      </c>
      <c r="E10" s="61">
        <v>77.599999999999994</v>
      </c>
      <c r="F10" s="61">
        <v>65.400000000000006</v>
      </c>
      <c r="G10" s="61">
        <v>12.2</v>
      </c>
      <c r="H10" s="61">
        <v>34.1</v>
      </c>
      <c r="I10" s="61">
        <v>90.1</v>
      </c>
      <c r="J10" s="61">
        <v>86.8</v>
      </c>
      <c r="K10"/>
      <c r="L10"/>
    </row>
    <row r="11" spans="1:13" ht="15" x14ac:dyDescent="0.25">
      <c r="A11" s="21" t="s">
        <v>240</v>
      </c>
      <c r="B11" s="61">
        <v>92.6</v>
      </c>
      <c r="C11" s="61">
        <v>88</v>
      </c>
      <c r="D11" s="61">
        <v>50.9</v>
      </c>
      <c r="E11" s="61">
        <v>76.8</v>
      </c>
      <c r="F11" s="61">
        <v>64.2</v>
      </c>
      <c r="G11" s="61">
        <v>12.7</v>
      </c>
      <c r="H11" s="61">
        <v>29.6</v>
      </c>
      <c r="I11" s="61">
        <v>90.1</v>
      </c>
      <c r="J11" s="61">
        <v>87</v>
      </c>
      <c r="K11"/>
      <c r="L11"/>
    </row>
    <row r="12" spans="1:13" ht="15" x14ac:dyDescent="0.25">
      <c r="A12" s="21" t="s">
        <v>241</v>
      </c>
      <c r="B12" s="61">
        <v>97.4</v>
      </c>
      <c r="C12" s="61">
        <v>91.8</v>
      </c>
      <c r="D12" s="61">
        <v>58.5</v>
      </c>
      <c r="E12" s="61">
        <v>81.400000000000006</v>
      </c>
      <c r="F12" s="61">
        <v>65.400000000000006</v>
      </c>
      <c r="G12" s="61">
        <v>16</v>
      </c>
      <c r="H12" s="61">
        <v>30.3</v>
      </c>
      <c r="I12" s="61">
        <v>93.7</v>
      </c>
      <c r="J12" s="61">
        <v>92.1</v>
      </c>
      <c r="K12"/>
      <c r="L12"/>
    </row>
    <row r="13" spans="1:13" ht="15" x14ac:dyDescent="0.25">
      <c r="A13" s="21" t="s">
        <v>242</v>
      </c>
      <c r="B13" s="61">
        <v>96.6</v>
      </c>
      <c r="C13" s="61">
        <v>91.5</v>
      </c>
      <c r="D13" s="61">
        <v>50.8</v>
      </c>
      <c r="E13" s="61">
        <v>81</v>
      </c>
      <c r="F13" s="61">
        <v>68.599999999999994</v>
      </c>
      <c r="G13" s="61">
        <v>12.4</v>
      </c>
      <c r="H13" s="61">
        <v>31.3</v>
      </c>
      <c r="I13" s="61">
        <v>94.5</v>
      </c>
      <c r="J13" s="61">
        <v>93</v>
      </c>
      <c r="K13"/>
      <c r="L13"/>
    </row>
    <row r="14" spans="1:13" ht="15" x14ac:dyDescent="0.25">
      <c r="A14" s="21" t="s">
        <v>26</v>
      </c>
      <c r="B14" s="61">
        <v>91.6</v>
      </c>
      <c r="C14" s="61">
        <v>85.8</v>
      </c>
      <c r="D14" s="61">
        <v>45.5</v>
      </c>
      <c r="E14" s="61">
        <v>73.5</v>
      </c>
      <c r="F14" s="61">
        <v>60.3</v>
      </c>
      <c r="G14" s="61">
        <v>13.3</v>
      </c>
      <c r="H14" s="61">
        <v>28.4</v>
      </c>
      <c r="I14" s="61">
        <v>89.5</v>
      </c>
      <c r="J14" s="61">
        <v>88.2</v>
      </c>
      <c r="K14"/>
      <c r="L14"/>
    </row>
    <row r="15" spans="1:13" ht="15" x14ac:dyDescent="0.25">
      <c r="A15" s="21" t="s">
        <v>27</v>
      </c>
      <c r="B15" s="61">
        <v>94.3</v>
      </c>
      <c r="C15" s="61">
        <v>88.6</v>
      </c>
      <c r="D15" s="61">
        <v>51.2</v>
      </c>
      <c r="E15" s="61">
        <v>74.8</v>
      </c>
      <c r="F15" s="61">
        <v>59.8</v>
      </c>
      <c r="G15" s="61">
        <v>15</v>
      </c>
      <c r="H15" s="61">
        <v>25.5</v>
      </c>
      <c r="I15" s="61">
        <v>90.4</v>
      </c>
      <c r="J15" s="61">
        <v>90.1</v>
      </c>
      <c r="K15"/>
      <c r="L15"/>
    </row>
    <row r="16" spans="1:13" ht="15" x14ac:dyDescent="0.25">
      <c r="A16" s="21" t="s">
        <v>244</v>
      </c>
      <c r="B16" s="61">
        <v>96.6</v>
      </c>
      <c r="C16" s="61">
        <v>93.1</v>
      </c>
      <c r="D16" s="61">
        <v>50.5</v>
      </c>
      <c r="E16" s="61">
        <v>86.9</v>
      </c>
      <c r="F16" s="61">
        <v>75.3</v>
      </c>
      <c r="G16" s="61">
        <v>11.5</v>
      </c>
      <c r="H16" s="61">
        <v>44.8</v>
      </c>
      <c r="I16" s="61">
        <v>95.7</v>
      </c>
      <c r="J16" s="61">
        <v>93.7</v>
      </c>
      <c r="K16"/>
      <c r="L16"/>
    </row>
    <row r="17" spans="1:12" ht="15" x14ac:dyDescent="0.25">
      <c r="A17" s="21" t="s">
        <v>245</v>
      </c>
      <c r="B17" s="61">
        <v>95</v>
      </c>
      <c r="C17" s="61">
        <v>90.7</v>
      </c>
      <c r="D17" s="61">
        <v>56.8</v>
      </c>
      <c r="E17" s="61">
        <v>84</v>
      </c>
      <c r="F17" s="61">
        <v>72.3</v>
      </c>
      <c r="G17" s="61">
        <v>11.6</v>
      </c>
      <c r="H17" s="61">
        <v>35.1</v>
      </c>
      <c r="I17" s="61">
        <v>95.2</v>
      </c>
      <c r="J17" s="61">
        <v>93.3</v>
      </c>
      <c r="K17"/>
      <c r="L17"/>
    </row>
    <row r="18" spans="1:12" ht="15" x14ac:dyDescent="0.25">
      <c r="A18" s="63"/>
      <c r="B18" s="61"/>
      <c r="C18" s="61"/>
      <c r="D18" s="61"/>
      <c r="E18" s="61"/>
      <c r="F18" s="61"/>
      <c r="G18" s="61"/>
      <c r="H18" s="61"/>
      <c r="I18" s="61"/>
      <c r="J18" s="61"/>
      <c r="K18"/>
      <c r="L18"/>
    </row>
    <row r="19" spans="1:12" x14ac:dyDescent="0.2">
      <c r="A19" s="59" t="s">
        <v>29</v>
      </c>
      <c r="B19" s="61"/>
      <c r="C19" s="61"/>
      <c r="D19" s="61"/>
      <c r="E19" s="61"/>
      <c r="F19" s="61"/>
      <c r="G19" s="61"/>
      <c r="H19" s="61"/>
      <c r="I19" s="61"/>
      <c r="J19" s="61"/>
    </row>
    <row r="20" spans="1:12" x14ac:dyDescent="0.2">
      <c r="A20" s="62" t="s">
        <v>30</v>
      </c>
      <c r="B20" s="61">
        <v>94.2</v>
      </c>
      <c r="C20" s="61">
        <v>89.5</v>
      </c>
      <c r="D20" s="61">
        <v>52.7</v>
      </c>
      <c r="E20" s="61">
        <v>78.3</v>
      </c>
      <c r="F20" s="61">
        <v>65.5</v>
      </c>
      <c r="G20" s="61">
        <v>12.8</v>
      </c>
      <c r="H20" s="61">
        <v>31.5</v>
      </c>
      <c r="I20" s="61">
        <v>91.7</v>
      </c>
      <c r="J20" s="61">
        <v>89.3</v>
      </c>
    </row>
    <row r="21" spans="1:12" x14ac:dyDescent="0.2">
      <c r="A21" s="62" t="s">
        <v>31</v>
      </c>
      <c r="B21" s="61">
        <v>94.1</v>
      </c>
      <c r="C21" s="61">
        <v>88.3</v>
      </c>
      <c r="D21" s="61">
        <v>53.9</v>
      </c>
      <c r="E21" s="61">
        <v>79.2</v>
      </c>
      <c r="F21" s="61">
        <v>65.400000000000006</v>
      </c>
      <c r="G21" s="61">
        <v>13.8</v>
      </c>
      <c r="H21" s="61">
        <v>33.200000000000003</v>
      </c>
      <c r="I21" s="61">
        <v>91.6</v>
      </c>
      <c r="J21" s="61">
        <v>89.8</v>
      </c>
    </row>
    <row r="22" spans="1:12" x14ac:dyDescent="0.2">
      <c r="A22" s="59"/>
      <c r="B22" s="61"/>
      <c r="C22" s="61"/>
      <c r="D22" s="61"/>
      <c r="E22" s="61"/>
      <c r="F22" s="61"/>
      <c r="G22" s="61"/>
      <c r="H22" s="61"/>
      <c r="I22" s="61"/>
      <c r="J22" s="61"/>
    </row>
    <row r="23" spans="1:12" x14ac:dyDescent="0.2">
      <c r="A23" s="59" t="s">
        <v>32</v>
      </c>
      <c r="B23" s="61"/>
      <c r="C23" s="61"/>
      <c r="D23" s="61"/>
      <c r="E23" s="61"/>
      <c r="F23" s="61"/>
      <c r="G23" s="61"/>
      <c r="H23" s="61"/>
      <c r="I23" s="61"/>
      <c r="J23" s="61"/>
    </row>
    <row r="24" spans="1:12" x14ac:dyDescent="0.2">
      <c r="A24" s="62" t="s">
        <v>33</v>
      </c>
      <c r="B24" s="61">
        <v>99.5</v>
      </c>
      <c r="C24" s="61">
        <v>95.1</v>
      </c>
      <c r="D24" s="61">
        <v>58.2</v>
      </c>
      <c r="E24" s="61">
        <v>79.8</v>
      </c>
      <c r="F24" s="61">
        <v>66.3</v>
      </c>
      <c r="G24" s="61">
        <v>13.5</v>
      </c>
      <c r="H24" s="61">
        <v>30.8</v>
      </c>
      <c r="I24" s="61">
        <v>97.5</v>
      </c>
      <c r="J24" s="61">
        <v>94.6</v>
      </c>
    </row>
    <row r="25" spans="1:12" x14ac:dyDescent="0.2">
      <c r="A25" s="62" t="s">
        <v>34</v>
      </c>
      <c r="B25" s="61">
        <v>99</v>
      </c>
      <c r="C25" s="61">
        <v>94.7</v>
      </c>
      <c r="D25" s="61">
        <v>55.9</v>
      </c>
      <c r="E25" s="61">
        <v>76.5</v>
      </c>
      <c r="F25" s="61">
        <v>55.6</v>
      </c>
      <c r="G25" s="61">
        <v>20.9</v>
      </c>
      <c r="H25" s="61">
        <v>24.3</v>
      </c>
      <c r="I25" s="61">
        <v>93.2</v>
      </c>
      <c r="J25" s="61">
        <v>90.9</v>
      </c>
    </row>
    <row r="26" spans="1:12" x14ac:dyDescent="0.2">
      <c r="A26" s="62" t="s">
        <v>35</v>
      </c>
      <c r="B26" s="61">
        <v>97.4</v>
      </c>
      <c r="C26" s="61">
        <v>91.3</v>
      </c>
      <c r="D26" s="61">
        <v>58</v>
      </c>
      <c r="E26" s="61">
        <v>74.8</v>
      </c>
      <c r="F26" s="61">
        <v>52.7</v>
      </c>
      <c r="G26" s="61">
        <v>22.1</v>
      </c>
      <c r="H26" s="61">
        <v>17.100000000000001</v>
      </c>
      <c r="I26" s="61">
        <v>92.2</v>
      </c>
      <c r="J26" s="61">
        <v>91</v>
      </c>
    </row>
    <row r="27" spans="1:12" x14ac:dyDescent="0.2">
      <c r="A27" s="62" t="s">
        <v>36</v>
      </c>
      <c r="B27" s="61">
        <v>97.1</v>
      </c>
      <c r="C27" s="61">
        <v>92.4</v>
      </c>
      <c r="D27" s="61">
        <v>58.2</v>
      </c>
      <c r="E27" s="61">
        <v>79</v>
      </c>
      <c r="F27" s="61">
        <v>66.099999999999994</v>
      </c>
      <c r="G27" s="61">
        <v>12.9</v>
      </c>
      <c r="H27" s="61">
        <v>29.4</v>
      </c>
      <c r="I27" s="61">
        <v>93.6</v>
      </c>
      <c r="J27" s="61">
        <v>92.2</v>
      </c>
    </row>
    <row r="28" spans="1:12" x14ac:dyDescent="0.2">
      <c r="A28" s="62" t="s">
        <v>37</v>
      </c>
      <c r="B28" s="61">
        <v>91.8</v>
      </c>
      <c r="C28" s="61">
        <v>86.3</v>
      </c>
      <c r="D28" s="61">
        <v>48.7</v>
      </c>
      <c r="E28" s="61">
        <v>81.599999999999994</v>
      </c>
      <c r="F28" s="61">
        <v>71.900000000000006</v>
      </c>
      <c r="G28" s="61">
        <v>9.6999999999999993</v>
      </c>
      <c r="H28" s="61">
        <v>36.4</v>
      </c>
      <c r="I28" s="61">
        <v>90.2</v>
      </c>
      <c r="J28" s="61">
        <v>88.7</v>
      </c>
    </row>
    <row r="29" spans="1:12" x14ac:dyDescent="0.2">
      <c r="A29" s="62" t="s">
        <v>38</v>
      </c>
      <c r="B29" s="61">
        <v>82.3</v>
      </c>
      <c r="C29" s="61">
        <v>75.8</v>
      </c>
      <c r="D29" s="61">
        <v>41.7</v>
      </c>
      <c r="E29" s="61">
        <v>79.7</v>
      </c>
      <c r="F29" s="61">
        <v>74.599999999999994</v>
      </c>
      <c r="G29" s="61">
        <v>5.0999999999999996</v>
      </c>
      <c r="H29" s="61">
        <v>52.3</v>
      </c>
      <c r="I29" s="61">
        <v>84.5</v>
      </c>
      <c r="J29" s="61">
        <v>80.8</v>
      </c>
    </row>
    <row r="30" spans="1:12" x14ac:dyDescent="0.2">
      <c r="A30" s="59"/>
      <c r="B30" s="61"/>
      <c r="C30" s="61"/>
      <c r="D30" s="61"/>
      <c r="E30" s="61"/>
      <c r="F30" s="61"/>
      <c r="G30" s="61"/>
      <c r="H30" s="61"/>
      <c r="I30" s="61"/>
      <c r="J30" s="61"/>
    </row>
    <row r="31" spans="1:12" x14ac:dyDescent="0.2">
      <c r="A31" s="59" t="s">
        <v>39</v>
      </c>
      <c r="B31" s="61"/>
      <c r="C31" s="61"/>
      <c r="D31" s="61"/>
      <c r="E31" s="61"/>
      <c r="F31" s="61"/>
      <c r="G31" s="61"/>
      <c r="H31" s="61"/>
      <c r="I31" s="61"/>
      <c r="J31" s="61"/>
    </row>
    <row r="32" spans="1:12" x14ac:dyDescent="0.2">
      <c r="A32" s="62" t="s">
        <v>40</v>
      </c>
      <c r="B32" s="61">
        <v>87.1</v>
      </c>
      <c r="C32" s="61">
        <v>80.099999999999994</v>
      </c>
      <c r="D32" s="61">
        <v>44.7</v>
      </c>
      <c r="E32" s="61">
        <v>74</v>
      </c>
      <c r="F32" s="61">
        <v>64</v>
      </c>
      <c r="G32" s="61">
        <v>10.1</v>
      </c>
      <c r="H32" s="61">
        <v>37.1</v>
      </c>
      <c r="I32" s="61">
        <v>87</v>
      </c>
      <c r="J32" s="61">
        <v>83.5</v>
      </c>
    </row>
    <row r="33" spans="1:10" x14ac:dyDescent="0.2">
      <c r="A33" s="62" t="s">
        <v>41</v>
      </c>
      <c r="B33" s="61">
        <v>98.3</v>
      </c>
      <c r="C33" s="61">
        <v>94.5</v>
      </c>
      <c r="D33" s="61">
        <v>55.5</v>
      </c>
      <c r="E33" s="61">
        <v>78.900000000000006</v>
      </c>
      <c r="F33" s="61">
        <v>64.2</v>
      </c>
      <c r="G33" s="61">
        <v>14.7</v>
      </c>
      <c r="H33" s="61">
        <v>28.9</v>
      </c>
      <c r="I33" s="61">
        <v>94.4</v>
      </c>
      <c r="J33" s="61">
        <v>92.8</v>
      </c>
    </row>
    <row r="34" spans="1:10" x14ac:dyDescent="0.2">
      <c r="A34" s="62" t="s">
        <v>42</v>
      </c>
      <c r="B34" s="61">
        <v>99.2</v>
      </c>
      <c r="C34" s="61">
        <v>94.7</v>
      </c>
      <c r="D34" s="61">
        <v>62.3</v>
      </c>
      <c r="E34" s="61">
        <v>84.8</v>
      </c>
      <c r="F34" s="61">
        <v>68.599999999999994</v>
      </c>
      <c r="G34" s="61">
        <v>16.2</v>
      </c>
      <c r="H34" s="61">
        <v>29.7</v>
      </c>
      <c r="I34" s="61">
        <v>95.1</v>
      </c>
      <c r="J34" s="61">
        <v>94.3</v>
      </c>
    </row>
    <row r="35" spans="1:10" x14ac:dyDescent="0.2">
      <c r="A35" s="59"/>
      <c r="B35" s="61"/>
      <c r="C35" s="61"/>
      <c r="D35" s="61"/>
      <c r="E35" s="61"/>
      <c r="F35" s="61"/>
      <c r="G35" s="61"/>
      <c r="H35" s="61"/>
      <c r="I35" s="61"/>
      <c r="J35" s="61"/>
    </row>
    <row r="36" spans="1:10" x14ac:dyDescent="0.2">
      <c r="A36" s="59" t="s">
        <v>43</v>
      </c>
      <c r="B36" s="61"/>
      <c r="C36" s="61"/>
      <c r="D36" s="61"/>
      <c r="E36" s="61"/>
      <c r="F36" s="61"/>
      <c r="G36" s="61"/>
      <c r="H36" s="61"/>
      <c r="I36" s="61"/>
      <c r="J36" s="61"/>
    </row>
    <row r="37" spans="1:10" x14ac:dyDescent="0.2">
      <c r="A37" s="62" t="s">
        <v>44</v>
      </c>
      <c r="B37" s="61">
        <v>97.4</v>
      </c>
      <c r="C37" s="61">
        <v>92.4</v>
      </c>
      <c r="D37" s="61">
        <v>56.4</v>
      </c>
      <c r="E37" s="61">
        <v>79.400000000000006</v>
      </c>
      <c r="F37" s="61">
        <v>63.8</v>
      </c>
      <c r="G37" s="61">
        <v>15.6</v>
      </c>
      <c r="H37" s="61">
        <v>27.2</v>
      </c>
      <c r="I37" s="61">
        <v>93.6</v>
      </c>
      <c r="J37" s="61">
        <v>92.4</v>
      </c>
    </row>
    <row r="38" spans="1:10" x14ac:dyDescent="0.2">
      <c r="A38" s="62" t="s">
        <v>45</v>
      </c>
      <c r="B38" s="61">
        <v>91.9</v>
      </c>
      <c r="C38" s="61">
        <v>86.5</v>
      </c>
      <c r="D38" s="61">
        <v>50.2</v>
      </c>
      <c r="E38" s="61">
        <v>69.7</v>
      </c>
      <c r="F38" s="61">
        <v>54.5</v>
      </c>
      <c r="G38" s="61">
        <v>15.2</v>
      </c>
      <c r="H38" s="61">
        <v>28.2</v>
      </c>
      <c r="I38" s="61">
        <v>89.2</v>
      </c>
      <c r="J38" s="61">
        <v>85.4</v>
      </c>
    </row>
    <row r="39" spans="1:10" x14ac:dyDescent="0.2">
      <c r="A39" s="62" t="s">
        <v>46</v>
      </c>
      <c r="B39" s="61">
        <v>99.8</v>
      </c>
      <c r="C39" s="61">
        <v>96</v>
      </c>
      <c r="D39" s="61">
        <v>61.3</v>
      </c>
      <c r="E39" s="61">
        <v>81.7</v>
      </c>
      <c r="F39" s="61">
        <v>70.099999999999994</v>
      </c>
      <c r="G39" s="61">
        <v>11.6</v>
      </c>
      <c r="H39" s="61">
        <v>32.1</v>
      </c>
      <c r="I39" s="61">
        <v>98.1</v>
      </c>
      <c r="J39" s="61">
        <v>94</v>
      </c>
    </row>
    <row r="40" spans="1:10" x14ac:dyDescent="0.2">
      <c r="A40" s="62" t="s">
        <v>47</v>
      </c>
      <c r="B40" s="61">
        <v>83.7</v>
      </c>
      <c r="C40" s="61">
        <v>77</v>
      </c>
      <c r="D40" s="61">
        <v>42.7</v>
      </c>
      <c r="E40" s="61">
        <v>79.099999999999994</v>
      </c>
      <c r="F40" s="61">
        <v>72</v>
      </c>
      <c r="G40" s="61">
        <v>7.1</v>
      </c>
      <c r="H40" s="61">
        <v>48.2</v>
      </c>
      <c r="I40" s="61">
        <v>84.5</v>
      </c>
      <c r="J40" s="61">
        <v>81.5</v>
      </c>
    </row>
    <row r="41" spans="1:10" x14ac:dyDescent="0.2">
      <c r="A41" s="59"/>
      <c r="B41" s="61"/>
      <c r="C41" s="61"/>
      <c r="D41" s="61"/>
      <c r="E41" s="61"/>
      <c r="F41" s="61"/>
      <c r="G41" s="61"/>
      <c r="H41" s="61"/>
      <c r="I41" s="61"/>
      <c r="J41" s="61"/>
    </row>
    <row r="42" spans="1:10" x14ac:dyDescent="0.2">
      <c r="A42" s="59" t="s">
        <v>48</v>
      </c>
      <c r="B42" s="61"/>
      <c r="C42" s="61"/>
      <c r="D42" s="61"/>
      <c r="E42" s="61"/>
      <c r="F42" s="61"/>
      <c r="G42" s="61"/>
      <c r="H42" s="61"/>
      <c r="I42" s="61"/>
      <c r="J42" s="61"/>
    </row>
    <row r="43" spans="1:10" x14ac:dyDescent="0.2">
      <c r="A43" s="62" t="s">
        <v>15</v>
      </c>
      <c r="B43" s="61">
        <v>85.8</v>
      </c>
      <c r="C43" s="61">
        <v>79.099999999999994</v>
      </c>
      <c r="D43" s="61">
        <v>44.3</v>
      </c>
      <c r="E43" s="61">
        <v>68.599999999999994</v>
      </c>
      <c r="F43" s="61">
        <v>57.6</v>
      </c>
      <c r="G43" s="61">
        <v>11.1</v>
      </c>
      <c r="H43" s="61">
        <v>33.799999999999997</v>
      </c>
      <c r="I43" s="61">
        <v>84.2</v>
      </c>
      <c r="J43" s="61">
        <v>81.2</v>
      </c>
    </row>
    <row r="44" spans="1:10" x14ac:dyDescent="0.2">
      <c r="A44" s="62" t="s">
        <v>16</v>
      </c>
      <c r="B44" s="61">
        <v>92</v>
      </c>
      <c r="C44" s="61">
        <v>86.1</v>
      </c>
      <c r="D44" s="61">
        <v>47.5</v>
      </c>
      <c r="E44" s="61">
        <v>78.3</v>
      </c>
      <c r="F44" s="61">
        <v>65</v>
      </c>
      <c r="G44" s="61">
        <v>13.3</v>
      </c>
      <c r="H44" s="61">
        <v>36</v>
      </c>
      <c r="I44" s="61">
        <v>90.9</v>
      </c>
      <c r="J44" s="61">
        <v>87</v>
      </c>
    </row>
    <row r="45" spans="1:10" x14ac:dyDescent="0.2">
      <c r="A45" s="62" t="s">
        <v>17</v>
      </c>
      <c r="B45" s="61">
        <v>96.1</v>
      </c>
      <c r="C45" s="61">
        <v>90.9</v>
      </c>
      <c r="D45" s="61">
        <v>54</v>
      </c>
      <c r="E45" s="61">
        <v>82</v>
      </c>
      <c r="F45" s="61">
        <v>70.5</v>
      </c>
      <c r="G45" s="61">
        <v>11.5</v>
      </c>
      <c r="H45" s="61">
        <v>33</v>
      </c>
      <c r="I45" s="61">
        <v>93.7</v>
      </c>
      <c r="J45" s="61">
        <v>91.6</v>
      </c>
    </row>
    <row r="46" spans="1:10" x14ac:dyDescent="0.2">
      <c r="A46" s="62" t="s">
        <v>18</v>
      </c>
      <c r="B46" s="61">
        <v>97.9</v>
      </c>
      <c r="C46" s="61">
        <v>93.1</v>
      </c>
      <c r="D46" s="61">
        <v>59.5</v>
      </c>
      <c r="E46" s="61">
        <v>80.400000000000006</v>
      </c>
      <c r="F46" s="61">
        <v>64.099999999999994</v>
      </c>
      <c r="G46" s="61">
        <v>16.3</v>
      </c>
      <c r="H46" s="61">
        <v>30.5</v>
      </c>
      <c r="I46" s="61">
        <v>94.1</v>
      </c>
      <c r="J46" s="61">
        <v>93.8</v>
      </c>
    </row>
    <row r="47" spans="1:10" ht="13.5" thickBot="1" x14ac:dyDescent="0.25">
      <c r="A47" s="65" t="s">
        <v>19</v>
      </c>
      <c r="B47" s="70">
        <v>98.7</v>
      </c>
      <c r="C47" s="70">
        <v>94.8</v>
      </c>
      <c r="D47" s="70">
        <v>61.2</v>
      </c>
      <c r="E47" s="70">
        <v>84.5</v>
      </c>
      <c r="F47" s="70">
        <v>70.099999999999994</v>
      </c>
      <c r="G47" s="70">
        <v>14.4</v>
      </c>
      <c r="H47" s="70">
        <v>28.5</v>
      </c>
      <c r="I47" s="70">
        <v>95.2</v>
      </c>
      <c r="J47" s="70">
        <v>93.9</v>
      </c>
    </row>
    <row r="48" spans="1:10" ht="13.5" thickTop="1" x14ac:dyDescent="0.2">
      <c r="A48" s="67"/>
      <c r="B48" s="67"/>
      <c r="C48" s="67"/>
    </row>
    <row r="49" spans="1:10" ht="13.9" customHeight="1" x14ac:dyDescent="0.2">
      <c r="A49" s="245" t="s">
        <v>243</v>
      </c>
      <c r="B49" s="245"/>
      <c r="C49" s="245"/>
      <c r="D49" s="245"/>
      <c r="E49" s="245"/>
      <c r="F49" s="245"/>
      <c r="G49" s="245"/>
      <c r="H49" s="245"/>
      <c r="I49" s="245"/>
      <c r="J49" s="245"/>
    </row>
    <row r="50" spans="1:10" x14ac:dyDescent="0.2">
      <c r="A50" s="68"/>
      <c r="B50" s="68"/>
      <c r="C50" s="67"/>
    </row>
    <row r="51" spans="1:10" ht="54.75" customHeight="1" x14ac:dyDescent="0.2">
      <c r="A51" s="246" t="s">
        <v>119</v>
      </c>
      <c r="B51" s="246"/>
      <c r="C51" s="246"/>
      <c r="D51" s="246"/>
      <c r="E51" s="246"/>
      <c r="F51" s="246"/>
      <c r="G51" s="246"/>
      <c r="H51" s="246"/>
      <c r="I51" s="246"/>
      <c r="J51" s="246"/>
    </row>
  </sheetData>
  <mergeCells count="11">
    <mergeCell ref="A49:J49"/>
    <mergeCell ref="A51:J51"/>
    <mergeCell ref="B4:J4"/>
    <mergeCell ref="A1:J1"/>
    <mergeCell ref="B2:B3"/>
    <mergeCell ref="C2:C3"/>
    <mergeCell ref="D2:D3"/>
    <mergeCell ref="E2:H2"/>
    <mergeCell ref="I2:I3"/>
    <mergeCell ref="J2:J3"/>
    <mergeCell ref="A3:A4"/>
  </mergeCells>
  <hyperlinks>
    <hyperlink ref="M1" location="Index!A1" display="Index!A1" xr:uid="{98132CD0-5894-40AA-99B6-7506FDECDB8D}"/>
  </hyperlink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8886C0-286C-41EE-ABB6-30B40E001BBB}">
  <dimension ref="A1:E20"/>
  <sheetViews>
    <sheetView showGridLines="0" zoomScaleNormal="100" workbookViewId="0">
      <selection sqref="A1:B1"/>
    </sheetView>
  </sheetViews>
  <sheetFormatPr defaultColWidth="8.85546875" defaultRowHeight="12.75" x14ac:dyDescent="0.2"/>
  <cols>
    <col min="1" max="1" width="36.5703125" style="53" customWidth="1"/>
    <col min="2" max="2" width="15.7109375" style="53" customWidth="1"/>
    <col min="3" max="16384" width="8.85546875" style="53"/>
  </cols>
  <sheetData>
    <row r="1" spans="1:5" ht="45" customHeight="1" x14ac:dyDescent="0.25">
      <c r="A1" s="247" t="s">
        <v>315</v>
      </c>
      <c r="B1" s="247"/>
      <c r="E1" s="173" t="s">
        <v>347</v>
      </c>
    </row>
    <row r="2" spans="1:5" ht="20.100000000000001" customHeight="1" x14ac:dyDescent="0.2">
      <c r="A2" s="56"/>
      <c r="B2" s="182" t="s">
        <v>1</v>
      </c>
    </row>
    <row r="3" spans="1:5" x14ac:dyDescent="0.2">
      <c r="A3" s="67" t="s">
        <v>177</v>
      </c>
      <c r="B3" s="61">
        <v>39</v>
      </c>
    </row>
    <row r="4" spans="1:5" x14ac:dyDescent="0.2">
      <c r="A4" s="67" t="s">
        <v>178</v>
      </c>
      <c r="B4" s="61">
        <v>30.8</v>
      </c>
    </row>
    <row r="5" spans="1:5" x14ac:dyDescent="0.2">
      <c r="A5" s="67" t="s">
        <v>312</v>
      </c>
      <c r="B5" s="61">
        <v>0.7</v>
      </c>
    </row>
    <row r="6" spans="1:5" x14ac:dyDescent="0.2">
      <c r="A6" s="67" t="s">
        <v>179</v>
      </c>
      <c r="B6" s="61">
        <v>1.1000000000000001</v>
      </c>
    </row>
    <row r="7" spans="1:5" x14ac:dyDescent="0.2">
      <c r="A7" s="72" t="s">
        <v>180</v>
      </c>
      <c r="B7" s="61">
        <v>3.8</v>
      </c>
    </row>
    <row r="8" spans="1:5" x14ac:dyDescent="0.2">
      <c r="A8" s="72" t="s">
        <v>122</v>
      </c>
      <c r="B8" s="61">
        <v>1.2</v>
      </c>
    </row>
    <row r="9" spans="1:5" x14ac:dyDescent="0.2">
      <c r="A9" s="72" t="s">
        <v>181</v>
      </c>
      <c r="B9" s="61">
        <v>6.1</v>
      </c>
    </row>
    <row r="10" spans="1:5" x14ac:dyDescent="0.2">
      <c r="A10" s="72" t="s">
        <v>313</v>
      </c>
      <c r="B10" s="61">
        <v>0.7</v>
      </c>
    </row>
    <row r="11" spans="1:5" x14ac:dyDescent="0.2">
      <c r="A11" s="72" t="s">
        <v>182</v>
      </c>
      <c r="B11" s="61">
        <v>6.1</v>
      </c>
    </row>
    <row r="12" spans="1:5" x14ac:dyDescent="0.2">
      <c r="A12" s="72" t="s">
        <v>314</v>
      </c>
      <c r="B12" s="61">
        <v>0.6</v>
      </c>
    </row>
    <row r="13" spans="1:5" x14ac:dyDescent="0.2">
      <c r="A13" s="72" t="s">
        <v>121</v>
      </c>
      <c r="B13" s="61">
        <v>1.6</v>
      </c>
    </row>
    <row r="14" spans="1:5" x14ac:dyDescent="0.2">
      <c r="A14" s="72" t="s">
        <v>120</v>
      </c>
      <c r="B14" s="61">
        <v>1.5</v>
      </c>
    </row>
    <row r="15" spans="1:5" x14ac:dyDescent="0.2">
      <c r="A15" s="72" t="s">
        <v>183</v>
      </c>
      <c r="B15" s="61">
        <v>1.2</v>
      </c>
    </row>
    <row r="16" spans="1:5" ht="13.5" thickBot="1" x14ac:dyDescent="0.25">
      <c r="A16" s="73" t="s">
        <v>184</v>
      </c>
      <c r="B16" s="74">
        <v>5.5</v>
      </c>
    </row>
    <row r="17" spans="1:2" ht="13.5" thickTop="1" x14ac:dyDescent="0.2">
      <c r="A17" s="67"/>
      <c r="B17" s="67"/>
    </row>
    <row r="18" spans="1:2" ht="29.45" customHeight="1" x14ac:dyDescent="0.2">
      <c r="A18" s="245" t="s">
        <v>243</v>
      </c>
      <c r="B18" s="245"/>
    </row>
    <row r="19" spans="1:2" x14ac:dyDescent="0.2">
      <c r="A19" s="68"/>
      <c r="B19" s="68"/>
    </row>
    <row r="20" spans="1:2" ht="85.9" customHeight="1" x14ac:dyDescent="0.2">
      <c r="A20" s="246" t="s">
        <v>351</v>
      </c>
      <c r="B20" s="246"/>
    </row>
  </sheetData>
  <mergeCells count="3">
    <mergeCell ref="A1:B1"/>
    <mergeCell ref="A18:B18"/>
    <mergeCell ref="A20:B20"/>
  </mergeCells>
  <hyperlinks>
    <hyperlink ref="E1" location="Index!A1" display="Index!A1" xr:uid="{C6EE2E57-2ED1-42F2-A165-2C80BC018B87}"/>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A698FC-35D4-4B7B-86F4-48806044AC7B}">
  <dimension ref="A1:M19"/>
  <sheetViews>
    <sheetView showGridLines="0" zoomScaleNormal="100" workbookViewId="0">
      <selection sqref="A1:B1"/>
    </sheetView>
  </sheetViews>
  <sheetFormatPr defaultRowHeight="12.75" x14ac:dyDescent="0.2"/>
  <cols>
    <col min="1" max="1" width="37.140625" style="2" customWidth="1"/>
    <col min="2" max="2" width="21.28515625" style="2" customWidth="1"/>
    <col min="3" max="12" width="10.28515625" style="2" customWidth="1"/>
    <col min="13" max="16384" width="9.140625" style="2"/>
  </cols>
  <sheetData>
    <row r="1" spans="1:13" ht="45" customHeight="1" x14ac:dyDescent="0.25">
      <c r="A1" s="211" t="s">
        <v>275</v>
      </c>
      <c r="B1" s="211"/>
      <c r="E1" s="173" t="s">
        <v>347</v>
      </c>
    </row>
    <row r="2" spans="1:13" ht="15" x14ac:dyDescent="0.25">
      <c r="A2" s="201"/>
      <c r="B2" s="208" t="s">
        <v>1</v>
      </c>
      <c r="C2"/>
      <c r="D2"/>
      <c r="E2"/>
      <c r="F2"/>
      <c r="G2"/>
      <c r="H2"/>
      <c r="I2"/>
      <c r="J2"/>
      <c r="K2"/>
      <c r="L2"/>
    </row>
    <row r="3" spans="1:13" ht="15" customHeight="1" x14ac:dyDescent="0.25">
      <c r="A3" s="201"/>
      <c r="B3" s="208"/>
      <c r="C3"/>
      <c r="D3"/>
      <c r="E3"/>
      <c r="F3"/>
      <c r="G3"/>
      <c r="H3"/>
      <c r="I3"/>
      <c r="J3"/>
      <c r="K3"/>
      <c r="L3"/>
    </row>
    <row r="4" spans="1:13" ht="15" customHeight="1" x14ac:dyDescent="0.25">
      <c r="A4" s="1" t="s">
        <v>6</v>
      </c>
      <c r="B4" s="15">
        <v>88.5</v>
      </c>
      <c r="C4"/>
      <c r="D4"/>
      <c r="E4"/>
      <c r="F4"/>
      <c r="G4"/>
      <c r="H4"/>
      <c r="I4"/>
      <c r="J4"/>
      <c r="K4"/>
      <c r="L4"/>
      <c r="M4"/>
    </row>
    <row r="5" spans="1:13" ht="15" customHeight="1" x14ac:dyDescent="0.25">
      <c r="A5" s="18" t="s">
        <v>28</v>
      </c>
      <c r="B5" s="6">
        <v>88.5</v>
      </c>
      <c r="C5"/>
      <c r="D5"/>
      <c r="E5"/>
      <c r="F5"/>
      <c r="G5"/>
      <c r="H5"/>
      <c r="I5"/>
      <c r="J5"/>
      <c r="K5"/>
      <c r="L5"/>
      <c r="M5"/>
    </row>
    <row r="6" spans="1:13" ht="15" customHeight="1" x14ac:dyDescent="0.25">
      <c r="A6" s="21" t="s">
        <v>24</v>
      </c>
      <c r="B6" s="6">
        <v>85.6</v>
      </c>
      <c r="C6"/>
      <c r="D6"/>
      <c r="E6"/>
      <c r="F6"/>
      <c r="G6"/>
      <c r="H6"/>
      <c r="I6"/>
      <c r="J6"/>
      <c r="K6"/>
      <c r="L6"/>
      <c r="M6"/>
    </row>
    <row r="7" spans="1:13" ht="15" customHeight="1" x14ac:dyDescent="0.25">
      <c r="A7" s="21" t="s">
        <v>25</v>
      </c>
      <c r="B7" s="6">
        <v>86.1</v>
      </c>
      <c r="C7"/>
      <c r="D7"/>
      <c r="E7"/>
      <c r="F7"/>
      <c r="G7"/>
      <c r="H7"/>
      <c r="I7"/>
      <c r="J7"/>
      <c r="K7"/>
      <c r="L7"/>
      <c r="M7"/>
    </row>
    <row r="8" spans="1:13" ht="15" customHeight="1" x14ac:dyDescent="0.25">
      <c r="A8" s="21" t="s">
        <v>240</v>
      </c>
      <c r="B8" s="6">
        <v>85.9</v>
      </c>
      <c r="C8"/>
      <c r="D8"/>
      <c r="E8"/>
      <c r="F8"/>
      <c r="G8"/>
      <c r="H8"/>
      <c r="I8"/>
      <c r="J8"/>
      <c r="K8"/>
      <c r="L8"/>
      <c r="M8"/>
    </row>
    <row r="9" spans="1:13" ht="15" customHeight="1" x14ac:dyDescent="0.25">
      <c r="A9" s="21" t="s">
        <v>241</v>
      </c>
      <c r="B9" s="6">
        <v>94.1</v>
      </c>
      <c r="C9"/>
      <c r="D9"/>
      <c r="E9"/>
      <c r="F9"/>
      <c r="G9"/>
      <c r="H9"/>
      <c r="I9"/>
      <c r="J9"/>
      <c r="K9"/>
      <c r="L9"/>
      <c r="M9"/>
    </row>
    <row r="10" spans="1:13" ht="15" customHeight="1" x14ac:dyDescent="0.25">
      <c r="A10" s="21" t="s">
        <v>242</v>
      </c>
      <c r="B10" s="6">
        <v>95.3</v>
      </c>
      <c r="C10"/>
      <c r="D10"/>
      <c r="E10"/>
      <c r="F10"/>
      <c r="G10"/>
      <c r="H10"/>
      <c r="I10"/>
      <c r="J10"/>
      <c r="K10"/>
      <c r="L10"/>
      <c r="M10"/>
    </row>
    <row r="11" spans="1:13" ht="15" customHeight="1" x14ac:dyDescent="0.25">
      <c r="A11" s="21" t="s">
        <v>26</v>
      </c>
      <c r="B11" s="6">
        <v>85.4</v>
      </c>
      <c r="C11"/>
      <c r="D11"/>
      <c r="E11"/>
      <c r="F11"/>
      <c r="G11"/>
      <c r="H11"/>
      <c r="I11"/>
      <c r="J11"/>
      <c r="K11"/>
      <c r="L11"/>
      <c r="M11"/>
    </row>
    <row r="12" spans="1:13" ht="15" customHeight="1" x14ac:dyDescent="0.25">
      <c r="A12" s="21" t="s">
        <v>27</v>
      </c>
      <c r="B12" s="6">
        <v>91.5</v>
      </c>
      <c r="C12"/>
      <c r="D12"/>
      <c r="E12"/>
      <c r="F12"/>
      <c r="G12"/>
      <c r="H12"/>
      <c r="I12"/>
      <c r="J12"/>
      <c r="K12"/>
      <c r="L12"/>
      <c r="M12"/>
    </row>
    <row r="13" spans="1:13" ht="15" customHeight="1" x14ac:dyDescent="0.25">
      <c r="A13" s="21" t="s">
        <v>244</v>
      </c>
      <c r="B13" s="6">
        <v>88.3</v>
      </c>
      <c r="C13"/>
      <c r="D13"/>
      <c r="E13"/>
      <c r="F13"/>
      <c r="G13"/>
      <c r="H13"/>
      <c r="I13"/>
      <c r="J13"/>
      <c r="K13"/>
      <c r="L13"/>
      <c r="M13"/>
    </row>
    <row r="14" spans="1:13" ht="15" customHeight="1" thickBot="1" x14ac:dyDescent="0.3">
      <c r="A14" s="22" t="s">
        <v>245</v>
      </c>
      <c r="B14" s="9">
        <v>87.6</v>
      </c>
      <c r="C14"/>
      <c r="D14"/>
      <c r="E14"/>
      <c r="F14"/>
      <c r="G14"/>
      <c r="H14"/>
      <c r="I14"/>
      <c r="J14"/>
      <c r="K14"/>
      <c r="L14"/>
      <c r="M14"/>
    </row>
    <row r="15" spans="1:13" ht="4.9000000000000004" customHeight="1" thickTop="1" x14ac:dyDescent="0.25">
      <c r="C15"/>
    </row>
    <row r="16" spans="1:13" ht="26.45" customHeight="1" x14ac:dyDescent="0.25">
      <c r="A16" s="209" t="s">
        <v>243</v>
      </c>
      <c r="B16" s="209"/>
      <c r="C16"/>
    </row>
    <row r="17" spans="1:2" x14ac:dyDescent="0.2">
      <c r="A17" s="13"/>
    </row>
    <row r="18" spans="1:2" ht="40.15" customHeight="1" x14ac:dyDescent="0.2">
      <c r="A18" s="210" t="s">
        <v>290</v>
      </c>
      <c r="B18" s="210"/>
    </row>
    <row r="19" spans="1:2" x14ac:dyDescent="0.2">
      <c r="A19" s="11"/>
    </row>
  </sheetData>
  <mergeCells count="5">
    <mergeCell ref="A16:B16"/>
    <mergeCell ref="A18:B18"/>
    <mergeCell ref="A1:B1"/>
    <mergeCell ref="A2:A3"/>
    <mergeCell ref="B2:B3"/>
  </mergeCells>
  <hyperlinks>
    <hyperlink ref="E1" location="Index!A1" display="Index!A1" xr:uid="{FCA37839-1973-49A7-9C5E-7774A1695853}"/>
  </hyperlink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57FE68-045A-46F5-BD11-43ACFF3F0F6F}">
  <dimension ref="A1:J27"/>
  <sheetViews>
    <sheetView showGridLines="0" zoomScaleNormal="100" workbookViewId="0">
      <selection sqref="A1:G1"/>
    </sheetView>
  </sheetViews>
  <sheetFormatPr defaultColWidth="8.85546875" defaultRowHeight="12.75" x14ac:dyDescent="0.2"/>
  <cols>
    <col min="1" max="1" width="39.28515625" style="53" customWidth="1"/>
    <col min="2" max="7" width="15.7109375" style="53" customWidth="1"/>
    <col min="8" max="16384" width="8.85546875" style="53"/>
  </cols>
  <sheetData>
    <row r="1" spans="1:10" ht="45" customHeight="1" x14ac:dyDescent="0.25">
      <c r="A1" s="247" t="s">
        <v>265</v>
      </c>
      <c r="B1" s="247"/>
      <c r="C1" s="247"/>
      <c r="D1" s="247"/>
      <c r="E1" s="247"/>
      <c r="F1" s="247"/>
      <c r="G1" s="247"/>
      <c r="J1" s="173" t="s">
        <v>347</v>
      </c>
    </row>
    <row r="2" spans="1:10" ht="51.75" thickBot="1" x14ac:dyDescent="0.25">
      <c r="A2" s="255"/>
      <c r="B2" s="123" t="s">
        <v>96</v>
      </c>
      <c r="C2" s="123" t="s">
        <v>123</v>
      </c>
      <c r="D2" s="123" t="s">
        <v>104</v>
      </c>
      <c r="E2" s="123" t="s">
        <v>100</v>
      </c>
      <c r="F2" s="123" t="s">
        <v>99</v>
      </c>
      <c r="G2" s="124" t="s">
        <v>101</v>
      </c>
    </row>
    <row r="3" spans="1:10" x14ac:dyDescent="0.2">
      <c r="A3" s="255"/>
      <c r="B3" s="243" t="s">
        <v>1</v>
      </c>
      <c r="C3" s="244"/>
      <c r="D3" s="244"/>
      <c r="E3" s="244"/>
      <c r="F3" s="244"/>
      <c r="G3" s="244"/>
    </row>
    <row r="4" spans="1:10" x14ac:dyDescent="0.2">
      <c r="A4" s="59" t="s">
        <v>6</v>
      </c>
      <c r="B4" s="179">
        <v>79.8</v>
      </c>
      <c r="C4" s="179">
        <v>71.8</v>
      </c>
      <c r="D4" s="179">
        <v>81.8</v>
      </c>
      <c r="E4" s="179">
        <v>66.3</v>
      </c>
      <c r="F4" s="179">
        <v>63</v>
      </c>
      <c r="G4" s="179">
        <v>9.9</v>
      </c>
    </row>
    <row r="5" spans="1:10" x14ac:dyDescent="0.2">
      <c r="A5" s="59"/>
      <c r="B5" s="180"/>
      <c r="C5" s="180"/>
      <c r="D5" s="180"/>
      <c r="E5" s="180"/>
      <c r="F5" s="180"/>
      <c r="G5" s="180"/>
    </row>
    <row r="6" spans="1:10" x14ac:dyDescent="0.2">
      <c r="A6" s="59" t="s">
        <v>110</v>
      </c>
      <c r="B6" s="180"/>
      <c r="C6" s="180"/>
      <c r="D6" s="180"/>
      <c r="E6" s="180"/>
      <c r="F6" s="180"/>
      <c r="G6" s="180"/>
    </row>
    <row r="7" spans="1:10" x14ac:dyDescent="0.2">
      <c r="A7" s="62" t="s">
        <v>28</v>
      </c>
      <c r="B7" s="180">
        <v>79.5</v>
      </c>
      <c r="C7" s="180">
        <v>71.400000000000006</v>
      </c>
      <c r="D7" s="180">
        <v>81.5</v>
      </c>
      <c r="E7" s="180">
        <v>66.2</v>
      </c>
      <c r="F7" s="180">
        <v>62.9</v>
      </c>
      <c r="G7" s="180">
        <v>10</v>
      </c>
    </row>
    <row r="8" spans="1:10" x14ac:dyDescent="0.2">
      <c r="A8" s="63" t="s">
        <v>24</v>
      </c>
      <c r="B8" s="180">
        <v>77.599999999999994</v>
      </c>
      <c r="C8" s="180">
        <v>69.099999999999994</v>
      </c>
      <c r="D8" s="180">
        <v>79.3</v>
      </c>
      <c r="E8" s="180">
        <v>61</v>
      </c>
      <c r="F8" s="180">
        <v>56</v>
      </c>
      <c r="G8" s="180">
        <v>7.8</v>
      </c>
    </row>
    <row r="9" spans="1:10" x14ac:dyDescent="0.2">
      <c r="A9" s="63" t="s">
        <v>25</v>
      </c>
      <c r="B9" s="180">
        <v>75.400000000000006</v>
      </c>
      <c r="C9" s="180">
        <v>69.7</v>
      </c>
      <c r="D9" s="180">
        <v>77.900000000000006</v>
      </c>
      <c r="E9" s="180">
        <v>65.599999999999994</v>
      </c>
      <c r="F9" s="180">
        <v>60.6</v>
      </c>
      <c r="G9" s="180">
        <v>8.6999999999999993</v>
      </c>
    </row>
    <row r="10" spans="1:10" x14ac:dyDescent="0.2">
      <c r="A10" s="63" t="s">
        <v>240</v>
      </c>
      <c r="B10" s="180">
        <v>78</v>
      </c>
      <c r="C10" s="180">
        <v>67.900000000000006</v>
      </c>
      <c r="D10" s="180">
        <v>79.900000000000006</v>
      </c>
      <c r="E10" s="180">
        <v>62.8</v>
      </c>
      <c r="F10" s="180">
        <v>59</v>
      </c>
      <c r="G10" s="180">
        <v>8.9</v>
      </c>
    </row>
    <row r="11" spans="1:10" x14ac:dyDescent="0.2">
      <c r="A11" s="63" t="s">
        <v>241</v>
      </c>
      <c r="B11" s="180">
        <v>84.7</v>
      </c>
      <c r="C11" s="180">
        <v>76.400000000000006</v>
      </c>
      <c r="D11" s="180">
        <v>87.2</v>
      </c>
      <c r="E11" s="180">
        <v>72</v>
      </c>
      <c r="F11" s="180">
        <v>71</v>
      </c>
      <c r="G11" s="180">
        <v>15.1</v>
      </c>
    </row>
    <row r="12" spans="1:10" x14ac:dyDescent="0.2">
      <c r="A12" s="63" t="s">
        <v>242</v>
      </c>
      <c r="B12" s="180">
        <v>84.6</v>
      </c>
      <c r="C12" s="180">
        <v>78.400000000000006</v>
      </c>
      <c r="D12" s="180">
        <v>87.3</v>
      </c>
      <c r="E12" s="180">
        <v>72.8</v>
      </c>
      <c r="F12" s="180">
        <v>73.900000000000006</v>
      </c>
      <c r="G12" s="180" t="s">
        <v>4</v>
      </c>
    </row>
    <row r="13" spans="1:10" x14ac:dyDescent="0.2">
      <c r="A13" s="63" t="s">
        <v>26</v>
      </c>
      <c r="B13" s="180">
        <v>77.3</v>
      </c>
      <c r="C13" s="180">
        <v>67.8</v>
      </c>
      <c r="D13" s="180">
        <v>79.400000000000006</v>
      </c>
      <c r="E13" s="180">
        <v>69.8</v>
      </c>
      <c r="F13" s="180">
        <v>65.5</v>
      </c>
      <c r="G13" s="180">
        <v>8.3000000000000007</v>
      </c>
    </row>
    <row r="14" spans="1:10" x14ac:dyDescent="0.2">
      <c r="A14" s="63" t="s">
        <v>27</v>
      </c>
      <c r="B14" s="180">
        <v>80.099999999999994</v>
      </c>
      <c r="C14" s="180">
        <v>68.400000000000006</v>
      </c>
      <c r="D14" s="180">
        <v>79.5</v>
      </c>
      <c r="E14" s="180">
        <v>71.099999999999994</v>
      </c>
      <c r="F14" s="180">
        <v>70.2</v>
      </c>
      <c r="G14" s="180">
        <v>9.5</v>
      </c>
    </row>
    <row r="15" spans="1:10" x14ac:dyDescent="0.2">
      <c r="A15" s="21" t="s">
        <v>244</v>
      </c>
      <c r="B15" s="180">
        <v>85.5</v>
      </c>
      <c r="C15" s="180">
        <v>81.8</v>
      </c>
      <c r="D15" s="180">
        <v>88.4</v>
      </c>
      <c r="E15" s="180">
        <v>63.2</v>
      </c>
      <c r="F15" s="180">
        <v>59.4</v>
      </c>
      <c r="G15" s="180">
        <v>7.5</v>
      </c>
    </row>
    <row r="16" spans="1:10" x14ac:dyDescent="0.2">
      <c r="A16" s="84" t="s">
        <v>245</v>
      </c>
      <c r="B16" s="180">
        <v>84.6</v>
      </c>
      <c r="C16" s="180">
        <v>78.400000000000006</v>
      </c>
      <c r="D16" s="180">
        <v>87.4</v>
      </c>
      <c r="E16" s="180">
        <v>72.400000000000006</v>
      </c>
      <c r="F16" s="180">
        <v>67.5</v>
      </c>
      <c r="G16" s="180">
        <v>9.1999999999999993</v>
      </c>
    </row>
    <row r="17" spans="1:7" x14ac:dyDescent="0.2">
      <c r="A17" s="64"/>
      <c r="B17" s="180"/>
      <c r="C17" s="180"/>
      <c r="D17" s="180"/>
      <c r="E17" s="180"/>
      <c r="F17" s="180"/>
      <c r="G17" s="180"/>
    </row>
    <row r="18" spans="1:7" x14ac:dyDescent="0.2">
      <c r="A18" s="59" t="s">
        <v>48</v>
      </c>
      <c r="B18" s="180"/>
      <c r="C18" s="180"/>
      <c r="D18" s="180"/>
      <c r="E18" s="180"/>
      <c r="F18" s="180"/>
      <c r="G18" s="180"/>
    </row>
    <row r="19" spans="1:7" x14ac:dyDescent="0.2">
      <c r="A19" s="62" t="s">
        <v>15</v>
      </c>
      <c r="B19" s="180">
        <v>64.3</v>
      </c>
      <c r="C19" s="180">
        <v>58.1</v>
      </c>
      <c r="D19" s="180">
        <v>69.7</v>
      </c>
      <c r="E19" s="180">
        <v>54.1</v>
      </c>
      <c r="F19" s="180">
        <v>46.6</v>
      </c>
      <c r="G19" s="180">
        <v>6.4</v>
      </c>
    </row>
    <row r="20" spans="1:7" x14ac:dyDescent="0.2">
      <c r="A20" s="62" t="s">
        <v>16</v>
      </c>
      <c r="B20" s="180">
        <v>75.900000000000006</v>
      </c>
      <c r="C20" s="180">
        <v>69.2</v>
      </c>
      <c r="D20" s="180">
        <v>79.5</v>
      </c>
      <c r="E20" s="180">
        <v>64.5</v>
      </c>
      <c r="F20" s="180">
        <v>58.5</v>
      </c>
      <c r="G20" s="180">
        <v>7.5</v>
      </c>
    </row>
    <row r="21" spans="1:7" x14ac:dyDescent="0.2">
      <c r="A21" s="62" t="s">
        <v>17</v>
      </c>
      <c r="B21" s="180">
        <v>82.2</v>
      </c>
      <c r="C21" s="180">
        <v>74.5</v>
      </c>
      <c r="D21" s="180">
        <v>84.9</v>
      </c>
      <c r="E21" s="180">
        <v>69.3</v>
      </c>
      <c r="F21" s="180">
        <v>65.8</v>
      </c>
      <c r="G21" s="180">
        <v>9.1999999999999993</v>
      </c>
    </row>
    <row r="22" spans="1:7" x14ac:dyDescent="0.2">
      <c r="A22" s="62" t="s">
        <v>18</v>
      </c>
      <c r="B22" s="180">
        <v>87.5</v>
      </c>
      <c r="C22" s="180">
        <v>76</v>
      </c>
      <c r="D22" s="180">
        <v>86.9</v>
      </c>
      <c r="E22" s="180">
        <v>72.3</v>
      </c>
      <c r="F22" s="180">
        <v>72.3</v>
      </c>
      <c r="G22" s="180">
        <v>11.7</v>
      </c>
    </row>
    <row r="23" spans="1:7" ht="13.5" thickBot="1" x14ac:dyDescent="0.25">
      <c r="A23" s="65" t="s">
        <v>19</v>
      </c>
      <c r="B23" s="184">
        <v>88.3</v>
      </c>
      <c r="C23" s="184">
        <v>80.400000000000006</v>
      </c>
      <c r="D23" s="184">
        <v>87.5</v>
      </c>
      <c r="E23" s="184">
        <v>71</v>
      </c>
      <c r="F23" s="184">
        <v>71</v>
      </c>
      <c r="G23" s="184">
        <v>14.5</v>
      </c>
    </row>
    <row r="24" spans="1:7" ht="13.5" thickTop="1" x14ac:dyDescent="0.2">
      <c r="A24" s="67"/>
      <c r="B24" s="67"/>
      <c r="C24" s="67"/>
    </row>
    <row r="25" spans="1:7" ht="13.9" customHeight="1" x14ac:dyDescent="0.2">
      <c r="A25" s="245" t="s">
        <v>243</v>
      </c>
      <c r="B25" s="245"/>
      <c r="C25" s="245"/>
      <c r="D25" s="245"/>
      <c r="E25" s="245"/>
      <c r="F25" s="245"/>
      <c r="G25" s="245"/>
    </row>
    <row r="26" spans="1:7" x14ac:dyDescent="0.2">
      <c r="A26" s="68"/>
      <c r="B26" s="68"/>
      <c r="C26" s="67"/>
    </row>
    <row r="27" spans="1:7" ht="90" customHeight="1" x14ac:dyDescent="0.2">
      <c r="A27" s="246" t="s">
        <v>358</v>
      </c>
      <c r="B27" s="246"/>
      <c r="C27" s="246"/>
      <c r="D27" s="246"/>
      <c r="E27" s="246"/>
      <c r="F27" s="246"/>
      <c r="G27" s="246"/>
    </row>
  </sheetData>
  <mergeCells count="5">
    <mergeCell ref="A25:G25"/>
    <mergeCell ref="A27:G27"/>
    <mergeCell ref="A1:G1"/>
    <mergeCell ref="A2:A3"/>
    <mergeCell ref="B3:G3"/>
  </mergeCells>
  <hyperlinks>
    <hyperlink ref="J1" location="Index!A1" display="Index!A1" xr:uid="{2251F856-5D5C-4B35-A56D-4E44AC6DAD7F}"/>
  </hyperlink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FD12E0-972E-4108-891B-4AA8787A0A2C}">
  <dimension ref="A1:J50"/>
  <sheetViews>
    <sheetView showGridLines="0" zoomScaleNormal="100" workbookViewId="0">
      <selection sqref="A1:G1"/>
    </sheetView>
  </sheetViews>
  <sheetFormatPr defaultColWidth="8.85546875" defaultRowHeight="12.75" x14ac:dyDescent="0.2"/>
  <cols>
    <col min="1" max="1" width="39.28515625" style="67" customWidth="1"/>
    <col min="2" max="7" width="15.7109375" style="67" customWidth="1"/>
    <col min="8" max="16384" width="8.85546875" style="67"/>
  </cols>
  <sheetData>
    <row r="1" spans="1:10" ht="50.25" customHeight="1" x14ac:dyDescent="0.25">
      <c r="A1" s="247" t="s">
        <v>310</v>
      </c>
      <c r="B1" s="247"/>
      <c r="C1" s="247"/>
      <c r="D1" s="247"/>
      <c r="E1" s="247"/>
      <c r="F1" s="247"/>
      <c r="G1" s="247"/>
      <c r="J1" s="173" t="s">
        <v>347</v>
      </c>
    </row>
    <row r="2" spans="1:10" ht="64.900000000000006" customHeight="1" thickBot="1" x14ac:dyDescent="0.25">
      <c r="A2" s="255"/>
      <c r="B2" s="123" t="s">
        <v>96</v>
      </c>
      <c r="C2" s="123" t="s">
        <v>123</v>
      </c>
      <c r="D2" s="123" t="s">
        <v>104</v>
      </c>
      <c r="E2" s="123" t="s">
        <v>100</v>
      </c>
      <c r="F2" s="123" t="s">
        <v>99</v>
      </c>
      <c r="G2" s="124" t="s">
        <v>101</v>
      </c>
    </row>
    <row r="3" spans="1:10" x14ac:dyDescent="0.2">
      <c r="A3" s="255"/>
      <c r="B3" s="243" t="s">
        <v>1</v>
      </c>
      <c r="C3" s="244"/>
      <c r="D3" s="244"/>
      <c r="E3" s="244"/>
      <c r="F3" s="244"/>
      <c r="G3" s="244"/>
    </row>
    <row r="4" spans="1:10" x14ac:dyDescent="0.2">
      <c r="A4" s="59" t="s">
        <v>6</v>
      </c>
      <c r="B4" s="179">
        <v>93.8</v>
      </c>
      <c r="C4" s="179">
        <v>82.1</v>
      </c>
      <c r="D4" s="179">
        <v>94.7</v>
      </c>
      <c r="E4" s="179">
        <v>77.400000000000006</v>
      </c>
      <c r="F4" s="179">
        <v>75</v>
      </c>
      <c r="G4" s="179">
        <v>11.9</v>
      </c>
    </row>
    <row r="5" spans="1:10" x14ac:dyDescent="0.2">
      <c r="A5" s="59"/>
      <c r="B5" s="180"/>
      <c r="C5" s="180"/>
      <c r="D5" s="180"/>
      <c r="E5" s="180"/>
      <c r="F5" s="180"/>
      <c r="G5" s="180"/>
    </row>
    <row r="6" spans="1:10" x14ac:dyDescent="0.2">
      <c r="A6" s="59" t="s">
        <v>110</v>
      </c>
      <c r="B6" s="180"/>
      <c r="C6" s="180"/>
      <c r="D6" s="180"/>
      <c r="E6" s="180"/>
      <c r="F6" s="180"/>
      <c r="G6" s="180"/>
    </row>
    <row r="7" spans="1:10" x14ac:dyDescent="0.2">
      <c r="A7" s="18" t="s">
        <v>28</v>
      </c>
      <c r="B7" s="180">
        <v>93.8</v>
      </c>
      <c r="C7" s="180">
        <v>81.900000000000006</v>
      </c>
      <c r="D7" s="180">
        <v>94.6</v>
      </c>
      <c r="E7" s="180">
        <v>77.5</v>
      </c>
      <c r="F7" s="180">
        <v>75.2</v>
      </c>
      <c r="G7" s="180">
        <v>12</v>
      </c>
    </row>
    <row r="8" spans="1:10" x14ac:dyDescent="0.2">
      <c r="A8" s="21" t="s">
        <v>24</v>
      </c>
      <c r="B8" s="180">
        <v>93.2</v>
      </c>
      <c r="C8" s="180">
        <v>80.8</v>
      </c>
      <c r="D8" s="180">
        <v>94.3</v>
      </c>
      <c r="E8" s="180">
        <v>73.099999999999994</v>
      </c>
      <c r="F8" s="180">
        <v>69.5</v>
      </c>
      <c r="G8" s="180">
        <v>9.9</v>
      </c>
    </row>
    <row r="9" spans="1:10" x14ac:dyDescent="0.2">
      <c r="A9" s="21" t="s">
        <v>25</v>
      </c>
      <c r="B9" s="180">
        <v>93.1</v>
      </c>
      <c r="C9" s="180">
        <v>83.4</v>
      </c>
      <c r="D9" s="180">
        <v>94.4</v>
      </c>
      <c r="E9" s="180">
        <v>81</v>
      </c>
      <c r="F9" s="180">
        <v>76.7</v>
      </c>
      <c r="G9" s="180">
        <v>10.1</v>
      </c>
    </row>
    <row r="10" spans="1:10" x14ac:dyDescent="0.2">
      <c r="A10" s="21" t="s">
        <v>240</v>
      </c>
      <c r="B10" s="180">
        <v>96.2</v>
      </c>
      <c r="C10" s="180">
        <v>81.900000000000006</v>
      </c>
      <c r="D10" s="180">
        <v>96.3</v>
      </c>
      <c r="E10" s="180">
        <v>75.8</v>
      </c>
      <c r="F10" s="180">
        <v>73.8</v>
      </c>
      <c r="G10" s="180">
        <v>12.6</v>
      </c>
    </row>
    <row r="11" spans="1:10" x14ac:dyDescent="0.2">
      <c r="A11" s="21" t="s">
        <v>241</v>
      </c>
      <c r="B11" s="180">
        <v>94.5</v>
      </c>
      <c r="C11" s="180">
        <v>83.6</v>
      </c>
      <c r="D11" s="180">
        <v>95.5</v>
      </c>
      <c r="E11" s="180">
        <v>79.400000000000006</v>
      </c>
      <c r="F11" s="180">
        <v>78.900000000000006</v>
      </c>
      <c r="G11" s="180">
        <v>17.899999999999999</v>
      </c>
    </row>
    <row r="12" spans="1:10" x14ac:dyDescent="0.2">
      <c r="A12" s="21" t="s">
        <v>242</v>
      </c>
      <c r="B12" s="180">
        <v>93.7</v>
      </c>
      <c r="C12" s="180">
        <v>83</v>
      </c>
      <c r="D12" s="180">
        <v>94.4</v>
      </c>
      <c r="E12" s="180">
        <v>81.8</v>
      </c>
      <c r="F12" s="180">
        <v>83.1</v>
      </c>
      <c r="G12" s="180" t="s">
        <v>4</v>
      </c>
    </row>
    <row r="13" spans="1:10" x14ac:dyDescent="0.2">
      <c r="A13" s="21" t="s">
        <v>26</v>
      </c>
      <c r="B13" s="180">
        <v>94.3</v>
      </c>
      <c r="C13" s="180">
        <v>79.2</v>
      </c>
      <c r="D13" s="180">
        <v>94.1</v>
      </c>
      <c r="E13" s="180">
        <v>83.7</v>
      </c>
      <c r="F13" s="180">
        <v>80.5</v>
      </c>
      <c r="G13" s="180">
        <v>9.6</v>
      </c>
    </row>
    <row r="14" spans="1:10" x14ac:dyDescent="0.2">
      <c r="A14" s="21" t="s">
        <v>27</v>
      </c>
      <c r="B14" s="180">
        <v>93.5</v>
      </c>
      <c r="C14" s="180">
        <v>77.8</v>
      </c>
      <c r="D14" s="180">
        <v>92</v>
      </c>
      <c r="E14" s="180">
        <v>80.2</v>
      </c>
      <c r="F14" s="180">
        <v>81.599999999999994</v>
      </c>
      <c r="G14" s="180">
        <v>10.5</v>
      </c>
    </row>
    <row r="15" spans="1:10" x14ac:dyDescent="0.2">
      <c r="A15" s="21" t="s">
        <v>244</v>
      </c>
      <c r="B15" s="180">
        <v>95</v>
      </c>
      <c r="C15" s="180">
        <v>88.6</v>
      </c>
      <c r="D15" s="180">
        <v>96</v>
      </c>
      <c r="E15" s="180">
        <v>70.599999999999994</v>
      </c>
      <c r="F15" s="180">
        <v>66.900000000000006</v>
      </c>
      <c r="G15" s="180">
        <v>8.5</v>
      </c>
    </row>
    <row r="16" spans="1:10" x14ac:dyDescent="0.2">
      <c r="A16" s="21" t="s">
        <v>245</v>
      </c>
      <c r="B16" s="180">
        <v>94.3</v>
      </c>
      <c r="C16" s="180">
        <v>85.8</v>
      </c>
      <c r="D16" s="180">
        <v>96.5</v>
      </c>
      <c r="E16" s="180">
        <v>79.599999999999994</v>
      </c>
      <c r="F16" s="180">
        <v>75.7</v>
      </c>
      <c r="G16" s="180">
        <v>10.6</v>
      </c>
    </row>
    <row r="17" spans="1:7" x14ac:dyDescent="0.2">
      <c r="A17" s="63"/>
      <c r="B17" s="180"/>
      <c r="C17" s="180"/>
      <c r="D17" s="180"/>
      <c r="E17" s="180"/>
      <c r="F17" s="180"/>
      <c r="G17" s="180"/>
    </row>
    <row r="18" spans="1:7" x14ac:dyDescent="0.2">
      <c r="A18" s="59" t="s">
        <v>29</v>
      </c>
      <c r="B18" s="180"/>
      <c r="C18" s="180"/>
      <c r="D18" s="180"/>
      <c r="E18" s="180"/>
      <c r="F18" s="180"/>
      <c r="G18" s="180"/>
    </row>
    <row r="19" spans="1:7" x14ac:dyDescent="0.2">
      <c r="A19" s="62" t="s">
        <v>30</v>
      </c>
      <c r="B19" s="180">
        <v>94.6</v>
      </c>
      <c r="C19" s="180">
        <v>81.3</v>
      </c>
      <c r="D19" s="180">
        <v>94.8</v>
      </c>
      <c r="E19" s="180">
        <v>76.599999999999994</v>
      </c>
      <c r="F19" s="180">
        <v>74.5</v>
      </c>
      <c r="G19" s="180">
        <v>12</v>
      </c>
    </row>
    <row r="20" spans="1:7" x14ac:dyDescent="0.2">
      <c r="A20" s="62" t="s">
        <v>31</v>
      </c>
      <c r="B20" s="180">
        <v>93.2</v>
      </c>
      <c r="C20" s="180">
        <v>82.9</v>
      </c>
      <c r="D20" s="180">
        <v>94.6</v>
      </c>
      <c r="E20" s="180">
        <v>78.099999999999994</v>
      </c>
      <c r="F20" s="180">
        <v>75.5</v>
      </c>
      <c r="G20" s="180">
        <v>11.8</v>
      </c>
    </row>
    <row r="21" spans="1:7" x14ac:dyDescent="0.2">
      <c r="A21" s="59"/>
      <c r="B21" s="180"/>
      <c r="C21" s="180"/>
      <c r="D21" s="180"/>
      <c r="E21" s="180"/>
      <c r="F21" s="180"/>
      <c r="G21" s="180"/>
    </row>
    <row r="22" spans="1:7" x14ac:dyDescent="0.2">
      <c r="A22" s="59" t="s">
        <v>32</v>
      </c>
      <c r="B22" s="180"/>
      <c r="C22" s="180"/>
      <c r="D22" s="180"/>
      <c r="E22" s="180"/>
      <c r="F22" s="180"/>
      <c r="G22" s="180"/>
    </row>
    <row r="23" spans="1:7" x14ac:dyDescent="0.2">
      <c r="A23" s="62" t="s">
        <v>33</v>
      </c>
      <c r="B23" s="180">
        <v>94.8</v>
      </c>
      <c r="C23" s="180">
        <v>77.900000000000006</v>
      </c>
      <c r="D23" s="180">
        <v>94.3</v>
      </c>
      <c r="E23" s="180">
        <v>80.099999999999994</v>
      </c>
      <c r="F23" s="180">
        <v>80.8</v>
      </c>
      <c r="G23" s="180">
        <v>13.5</v>
      </c>
    </row>
    <row r="24" spans="1:7" x14ac:dyDescent="0.2">
      <c r="A24" s="62" t="s">
        <v>34</v>
      </c>
      <c r="B24" s="180">
        <v>97.2</v>
      </c>
      <c r="C24" s="180">
        <v>78.900000000000006</v>
      </c>
      <c r="D24" s="180">
        <v>93.6</v>
      </c>
      <c r="E24" s="180">
        <v>71</v>
      </c>
      <c r="F24" s="180">
        <v>72.5</v>
      </c>
      <c r="G24" s="180">
        <v>9.3000000000000007</v>
      </c>
    </row>
    <row r="25" spans="1:7" x14ac:dyDescent="0.2">
      <c r="A25" s="62" t="s">
        <v>35</v>
      </c>
      <c r="B25" s="180">
        <v>96.6</v>
      </c>
      <c r="C25" s="180">
        <v>77.5</v>
      </c>
      <c r="D25" s="180">
        <v>94.2</v>
      </c>
      <c r="E25" s="180">
        <v>77.400000000000006</v>
      </c>
      <c r="F25" s="180">
        <v>77.599999999999994</v>
      </c>
      <c r="G25" s="180">
        <v>11.5</v>
      </c>
    </row>
    <row r="26" spans="1:7" x14ac:dyDescent="0.2">
      <c r="A26" s="62" t="s">
        <v>36</v>
      </c>
      <c r="B26" s="180">
        <v>95.1</v>
      </c>
      <c r="C26" s="180">
        <v>81.900000000000006</v>
      </c>
      <c r="D26" s="180">
        <v>95.6</v>
      </c>
      <c r="E26" s="180">
        <v>78.599999999999994</v>
      </c>
      <c r="F26" s="180">
        <v>77.5</v>
      </c>
      <c r="G26" s="180">
        <v>13.6</v>
      </c>
    </row>
    <row r="27" spans="1:7" x14ac:dyDescent="0.2">
      <c r="A27" s="62" t="s">
        <v>37</v>
      </c>
      <c r="B27" s="180">
        <v>92.6</v>
      </c>
      <c r="C27" s="180">
        <v>86.4</v>
      </c>
      <c r="D27" s="180">
        <v>95.8</v>
      </c>
      <c r="E27" s="180">
        <v>77</v>
      </c>
      <c r="F27" s="180">
        <v>74.2</v>
      </c>
      <c r="G27" s="180">
        <v>11.4</v>
      </c>
    </row>
    <row r="28" spans="1:7" x14ac:dyDescent="0.2">
      <c r="A28" s="62" t="s">
        <v>38</v>
      </c>
      <c r="B28" s="180">
        <v>87.1</v>
      </c>
      <c r="C28" s="180">
        <v>87.8</v>
      </c>
      <c r="D28" s="180">
        <v>93.6</v>
      </c>
      <c r="E28" s="180">
        <v>78.400000000000006</v>
      </c>
      <c r="F28" s="180">
        <v>66.400000000000006</v>
      </c>
      <c r="G28" s="180">
        <v>10.4</v>
      </c>
    </row>
    <row r="29" spans="1:7" x14ac:dyDescent="0.2">
      <c r="A29" s="59"/>
      <c r="B29" s="180"/>
      <c r="C29" s="180"/>
      <c r="D29" s="180"/>
      <c r="E29" s="180"/>
      <c r="F29" s="180"/>
      <c r="G29" s="180"/>
    </row>
    <row r="30" spans="1:7" x14ac:dyDescent="0.2">
      <c r="A30" s="59" t="s">
        <v>39</v>
      </c>
      <c r="B30" s="180"/>
      <c r="C30" s="180"/>
      <c r="D30" s="180"/>
      <c r="E30" s="180"/>
      <c r="F30" s="180"/>
      <c r="G30" s="180"/>
    </row>
    <row r="31" spans="1:7" x14ac:dyDescent="0.2">
      <c r="A31" s="62" t="s">
        <v>40</v>
      </c>
      <c r="B31" s="180">
        <v>89.9</v>
      </c>
      <c r="C31" s="180">
        <v>80.599999999999994</v>
      </c>
      <c r="D31" s="180">
        <v>94.6</v>
      </c>
      <c r="E31" s="180">
        <v>74.8</v>
      </c>
      <c r="F31" s="180">
        <v>68.2</v>
      </c>
      <c r="G31" s="180">
        <v>8.8000000000000007</v>
      </c>
    </row>
    <row r="32" spans="1:7" x14ac:dyDescent="0.2">
      <c r="A32" s="62" t="s">
        <v>41</v>
      </c>
      <c r="B32" s="180">
        <v>96.3</v>
      </c>
      <c r="C32" s="180">
        <v>80.400000000000006</v>
      </c>
      <c r="D32" s="180">
        <v>95.4</v>
      </c>
      <c r="E32" s="180">
        <v>79.099999999999994</v>
      </c>
      <c r="F32" s="180">
        <v>79.2</v>
      </c>
      <c r="G32" s="180">
        <v>12.7</v>
      </c>
    </row>
    <row r="33" spans="1:7" x14ac:dyDescent="0.2">
      <c r="A33" s="62" t="s">
        <v>42</v>
      </c>
      <c r="B33" s="180">
        <v>96</v>
      </c>
      <c r="C33" s="180">
        <v>85.6</v>
      </c>
      <c r="D33" s="180">
        <v>94.2</v>
      </c>
      <c r="E33" s="180">
        <v>78.599999999999994</v>
      </c>
      <c r="F33" s="180">
        <v>78.8</v>
      </c>
      <c r="G33" s="180">
        <v>14.5</v>
      </c>
    </row>
    <row r="34" spans="1:7" x14ac:dyDescent="0.2">
      <c r="A34" s="59"/>
      <c r="B34" s="180"/>
      <c r="C34" s="180"/>
      <c r="D34" s="180"/>
      <c r="E34" s="180"/>
      <c r="F34" s="180"/>
      <c r="G34" s="180"/>
    </row>
    <row r="35" spans="1:7" x14ac:dyDescent="0.2">
      <c r="A35" s="59" t="s">
        <v>43</v>
      </c>
      <c r="B35" s="180"/>
      <c r="C35" s="180"/>
      <c r="D35" s="180"/>
      <c r="E35" s="180"/>
      <c r="F35" s="180"/>
      <c r="G35" s="180"/>
    </row>
    <row r="36" spans="1:7" x14ac:dyDescent="0.2">
      <c r="A36" s="62" t="s">
        <v>44</v>
      </c>
      <c r="B36" s="180">
        <v>95.3</v>
      </c>
      <c r="C36" s="180">
        <v>81.5</v>
      </c>
      <c r="D36" s="180">
        <v>95</v>
      </c>
      <c r="E36" s="180">
        <v>76.400000000000006</v>
      </c>
      <c r="F36" s="180">
        <v>76.3</v>
      </c>
      <c r="G36" s="180">
        <v>12.5</v>
      </c>
    </row>
    <row r="37" spans="1:7" x14ac:dyDescent="0.2">
      <c r="A37" s="62" t="s">
        <v>45</v>
      </c>
      <c r="B37" s="180">
        <v>94.3</v>
      </c>
      <c r="C37" s="180">
        <v>75.7</v>
      </c>
      <c r="D37" s="180">
        <v>93.3</v>
      </c>
      <c r="E37" s="180">
        <v>76.8</v>
      </c>
      <c r="F37" s="180">
        <v>75.3</v>
      </c>
      <c r="G37" s="180">
        <v>9.1</v>
      </c>
    </row>
    <row r="38" spans="1:7" x14ac:dyDescent="0.2">
      <c r="A38" s="62" t="s">
        <v>46</v>
      </c>
      <c r="B38" s="180">
        <v>95.7</v>
      </c>
      <c r="C38" s="180">
        <v>80.400000000000006</v>
      </c>
      <c r="D38" s="180">
        <v>95.8</v>
      </c>
      <c r="E38" s="180">
        <v>81.8</v>
      </c>
      <c r="F38" s="180">
        <v>81.7</v>
      </c>
      <c r="G38" s="180">
        <v>14.4</v>
      </c>
    </row>
    <row r="39" spans="1:7" x14ac:dyDescent="0.2">
      <c r="A39" s="62" t="s">
        <v>47</v>
      </c>
      <c r="B39" s="180">
        <v>88.1</v>
      </c>
      <c r="C39" s="180">
        <v>87.5</v>
      </c>
      <c r="D39" s="180">
        <v>93.7</v>
      </c>
      <c r="E39" s="180">
        <v>78.7</v>
      </c>
      <c r="F39" s="180">
        <v>67.8</v>
      </c>
      <c r="G39" s="180">
        <v>9.6</v>
      </c>
    </row>
    <row r="40" spans="1:7" x14ac:dyDescent="0.2">
      <c r="A40" s="59"/>
      <c r="B40" s="180"/>
      <c r="C40" s="180"/>
      <c r="D40" s="180"/>
      <c r="E40" s="180"/>
      <c r="F40" s="180"/>
      <c r="G40" s="180"/>
    </row>
    <row r="41" spans="1:7" x14ac:dyDescent="0.2">
      <c r="A41" s="59" t="s">
        <v>48</v>
      </c>
      <c r="B41" s="180"/>
      <c r="C41" s="180"/>
      <c r="D41" s="180"/>
      <c r="E41" s="180"/>
      <c r="F41" s="180"/>
      <c r="G41" s="180"/>
    </row>
    <row r="42" spans="1:7" x14ac:dyDescent="0.2">
      <c r="A42" s="62" t="s">
        <v>15</v>
      </c>
      <c r="B42" s="180">
        <v>90.1</v>
      </c>
      <c r="C42" s="180">
        <v>76.599999999999994</v>
      </c>
      <c r="D42" s="180">
        <v>94</v>
      </c>
      <c r="E42" s="180">
        <v>73.599999999999994</v>
      </c>
      <c r="F42" s="180">
        <v>66.900000000000006</v>
      </c>
      <c r="G42" s="180">
        <v>9.8000000000000007</v>
      </c>
    </row>
    <row r="43" spans="1:7" x14ac:dyDescent="0.2">
      <c r="A43" s="62" t="s">
        <v>16</v>
      </c>
      <c r="B43" s="180">
        <v>92.7</v>
      </c>
      <c r="C43" s="180">
        <v>82.3</v>
      </c>
      <c r="D43" s="180">
        <v>95.4</v>
      </c>
      <c r="E43" s="180">
        <v>78.5</v>
      </c>
      <c r="F43" s="180">
        <v>74.099999999999994</v>
      </c>
      <c r="G43" s="180">
        <v>9.8000000000000007</v>
      </c>
    </row>
    <row r="44" spans="1:7" x14ac:dyDescent="0.2">
      <c r="A44" s="62" t="s">
        <v>17</v>
      </c>
      <c r="B44" s="180">
        <v>94.1</v>
      </c>
      <c r="C44" s="180">
        <v>83.5</v>
      </c>
      <c r="D44" s="180">
        <v>95.4</v>
      </c>
      <c r="E44" s="180">
        <v>78.400000000000006</v>
      </c>
      <c r="F44" s="180">
        <v>76.3</v>
      </c>
      <c r="G44" s="180">
        <v>11.3</v>
      </c>
    </row>
    <row r="45" spans="1:7" x14ac:dyDescent="0.2">
      <c r="A45" s="62" t="s">
        <v>18</v>
      </c>
      <c r="B45" s="180">
        <v>95.6</v>
      </c>
      <c r="C45" s="180">
        <v>81.900000000000006</v>
      </c>
      <c r="D45" s="180">
        <v>93.9</v>
      </c>
      <c r="E45" s="180">
        <v>78.3</v>
      </c>
      <c r="F45" s="180">
        <v>78.900000000000006</v>
      </c>
      <c r="G45" s="180">
        <v>12.7</v>
      </c>
    </row>
    <row r="46" spans="1:7" ht="13.5" thickBot="1" x14ac:dyDescent="0.25">
      <c r="A46" s="65" t="s">
        <v>19</v>
      </c>
      <c r="B46" s="181">
        <v>96.2</v>
      </c>
      <c r="C46" s="181">
        <v>85.8</v>
      </c>
      <c r="D46" s="181">
        <v>94.8</v>
      </c>
      <c r="E46" s="181">
        <v>77.5</v>
      </c>
      <c r="F46" s="181">
        <v>77.5</v>
      </c>
      <c r="G46" s="181">
        <v>15.5</v>
      </c>
    </row>
    <row r="47" spans="1:7" ht="13.5" thickTop="1" x14ac:dyDescent="0.2"/>
    <row r="48" spans="1:7" ht="13.9" customHeight="1" x14ac:dyDescent="0.2">
      <c r="A48" s="245" t="s">
        <v>243</v>
      </c>
      <c r="B48" s="245"/>
      <c r="C48" s="245"/>
      <c r="D48" s="245"/>
      <c r="E48" s="245"/>
      <c r="F48" s="245"/>
      <c r="G48" s="245"/>
    </row>
    <row r="49" spans="1:7" x14ac:dyDescent="0.2">
      <c r="A49" s="68"/>
      <c r="B49" s="68"/>
    </row>
    <row r="50" spans="1:7" ht="95.25" customHeight="1" x14ac:dyDescent="0.2">
      <c r="A50" s="246" t="s">
        <v>359</v>
      </c>
      <c r="B50" s="246"/>
      <c r="C50" s="246"/>
      <c r="D50" s="246"/>
      <c r="E50" s="246"/>
      <c r="F50" s="246"/>
      <c r="G50" s="246"/>
    </row>
  </sheetData>
  <mergeCells count="5">
    <mergeCell ref="A48:G48"/>
    <mergeCell ref="A50:G50"/>
    <mergeCell ref="A1:G1"/>
    <mergeCell ref="A2:A3"/>
    <mergeCell ref="B3:G3"/>
  </mergeCells>
  <hyperlinks>
    <hyperlink ref="J1" location="Index!A1" display="Index!A1" xr:uid="{D7464361-6282-4066-9C98-F540CE4A1EFE}"/>
  </hyperlink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AA270C-B03F-43F8-BBA7-ABC68E0EBA2A}">
  <dimension ref="A1:E21"/>
  <sheetViews>
    <sheetView showGridLines="0" zoomScaleNormal="100" workbookViewId="0">
      <selection sqref="A1:C1"/>
    </sheetView>
  </sheetViews>
  <sheetFormatPr defaultColWidth="8.85546875" defaultRowHeight="12.75" x14ac:dyDescent="0.2"/>
  <cols>
    <col min="1" max="1" width="51" style="53" customWidth="1"/>
    <col min="2" max="2" width="10.7109375" style="53" bestFit="1" customWidth="1"/>
    <col min="3" max="16384" width="8.85546875" style="53"/>
  </cols>
  <sheetData>
    <row r="1" spans="1:5" ht="45" customHeight="1" x14ac:dyDescent="0.25">
      <c r="A1" s="247" t="s">
        <v>324</v>
      </c>
      <c r="B1" s="247"/>
      <c r="C1" s="247"/>
      <c r="E1" s="173" t="s">
        <v>347</v>
      </c>
    </row>
    <row r="2" spans="1:5" s="186" customFormat="1" ht="21" customHeight="1" x14ac:dyDescent="0.25">
      <c r="A2" s="185"/>
      <c r="B2" s="182" t="s">
        <v>1</v>
      </c>
    </row>
    <row r="3" spans="1:5" x14ac:dyDescent="0.2">
      <c r="A3" s="67" t="s">
        <v>316</v>
      </c>
      <c r="B3" s="135">
        <v>8.3000000000000007</v>
      </c>
    </row>
    <row r="4" spans="1:5" x14ac:dyDescent="0.2">
      <c r="A4" s="67" t="s">
        <v>317</v>
      </c>
      <c r="B4" s="135">
        <v>45.6</v>
      </c>
    </row>
    <row r="5" spans="1:5" x14ac:dyDescent="0.2">
      <c r="A5" s="67" t="s">
        <v>185</v>
      </c>
      <c r="B5" s="135">
        <v>4.2</v>
      </c>
    </row>
    <row r="6" spans="1:5" x14ac:dyDescent="0.2">
      <c r="A6" s="67" t="s">
        <v>318</v>
      </c>
      <c r="B6" s="135">
        <v>1.6</v>
      </c>
    </row>
    <row r="7" spans="1:5" x14ac:dyDescent="0.2">
      <c r="A7" s="67" t="s">
        <v>186</v>
      </c>
      <c r="B7" s="135">
        <v>13.8</v>
      </c>
    </row>
    <row r="8" spans="1:5" x14ac:dyDescent="0.2">
      <c r="A8" s="67" t="s">
        <v>319</v>
      </c>
      <c r="B8" s="135">
        <v>2.1</v>
      </c>
    </row>
    <row r="9" spans="1:5" x14ac:dyDescent="0.2">
      <c r="A9" s="67" t="s">
        <v>320</v>
      </c>
      <c r="B9" s="135">
        <v>1.3</v>
      </c>
    </row>
    <row r="10" spans="1:5" x14ac:dyDescent="0.2">
      <c r="A10" s="72" t="s">
        <v>321</v>
      </c>
      <c r="B10" s="135">
        <v>7.7</v>
      </c>
    </row>
    <row r="11" spans="1:5" x14ac:dyDescent="0.2">
      <c r="A11" s="72" t="s">
        <v>187</v>
      </c>
      <c r="B11" s="135">
        <v>0.8</v>
      </c>
    </row>
    <row r="12" spans="1:5" x14ac:dyDescent="0.2">
      <c r="A12" s="72" t="s">
        <v>182</v>
      </c>
      <c r="B12" s="135">
        <v>2.9</v>
      </c>
    </row>
    <row r="13" spans="1:5" x14ac:dyDescent="0.2">
      <c r="A13" s="72" t="s">
        <v>322</v>
      </c>
      <c r="B13" s="135">
        <v>1.6</v>
      </c>
    </row>
    <row r="14" spans="1:5" x14ac:dyDescent="0.2">
      <c r="A14" s="72" t="s">
        <v>188</v>
      </c>
      <c r="B14" s="135">
        <v>1.2</v>
      </c>
    </row>
    <row r="15" spans="1:5" x14ac:dyDescent="0.2">
      <c r="A15" s="72" t="s">
        <v>180</v>
      </c>
      <c r="B15" s="135">
        <v>1.5</v>
      </c>
    </row>
    <row r="16" spans="1:5" x14ac:dyDescent="0.2">
      <c r="A16" s="72" t="s">
        <v>323</v>
      </c>
      <c r="B16" s="135">
        <v>0.8</v>
      </c>
    </row>
    <row r="17" spans="1:2" ht="13.5" thickBot="1" x14ac:dyDescent="0.25">
      <c r="A17" s="73" t="s">
        <v>183</v>
      </c>
      <c r="B17" s="187">
        <v>6.7</v>
      </c>
    </row>
    <row r="18" spans="1:2" ht="13.5" thickTop="1" x14ac:dyDescent="0.2">
      <c r="A18" s="67"/>
      <c r="B18" s="67"/>
    </row>
    <row r="19" spans="1:2" ht="28.15" customHeight="1" x14ac:dyDescent="0.2">
      <c r="A19" s="245" t="s">
        <v>243</v>
      </c>
      <c r="B19" s="245"/>
    </row>
    <row r="20" spans="1:2" x14ac:dyDescent="0.2">
      <c r="A20" s="68"/>
      <c r="B20" s="68"/>
    </row>
    <row r="21" spans="1:2" ht="115.5" customHeight="1" x14ac:dyDescent="0.2">
      <c r="A21" s="246" t="s">
        <v>352</v>
      </c>
      <c r="B21" s="246"/>
    </row>
  </sheetData>
  <mergeCells count="3">
    <mergeCell ref="A19:B19"/>
    <mergeCell ref="A21:B21"/>
    <mergeCell ref="A1:C1"/>
  </mergeCells>
  <hyperlinks>
    <hyperlink ref="E1" location="Index!A1" display="Index!A1" xr:uid="{E771B7A1-B447-4797-921E-A1F5CBB23D0F}"/>
  </hyperlink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554EDB-C914-4A33-B5AC-1F286B8FF2D4}">
  <dimension ref="A1:G28"/>
  <sheetViews>
    <sheetView showGridLines="0" zoomScaleNormal="100" workbookViewId="0">
      <selection sqref="A1:D1"/>
    </sheetView>
  </sheetViews>
  <sheetFormatPr defaultColWidth="8.85546875" defaultRowHeight="12.75" x14ac:dyDescent="0.2"/>
  <cols>
    <col min="1" max="1" width="39.28515625" style="53" customWidth="1"/>
    <col min="2" max="4" width="15.7109375" style="53" customWidth="1"/>
    <col min="5" max="16384" width="8.85546875" style="53"/>
  </cols>
  <sheetData>
    <row r="1" spans="1:7" ht="45" customHeight="1" x14ac:dyDescent="0.25">
      <c r="A1" s="247" t="s">
        <v>266</v>
      </c>
      <c r="B1" s="247"/>
      <c r="C1" s="247"/>
      <c r="D1" s="247"/>
      <c r="G1" s="173" t="s">
        <v>347</v>
      </c>
    </row>
    <row r="2" spans="1:7" ht="72.599999999999994" customHeight="1" thickBot="1" x14ac:dyDescent="0.25">
      <c r="A2" s="255"/>
      <c r="B2" s="123" t="s">
        <v>126</v>
      </c>
      <c r="C2" s="123" t="s">
        <v>125</v>
      </c>
      <c r="D2" s="123" t="s">
        <v>124</v>
      </c>
    </row>
    <row r="3" spans="1:7" x14ac:dyDescent="0.2">
      <c r="A3" s="255"/>
      <c r="B3" s="262" t="s">
        <v>1</v>
      </c>
      <c r="C3" s="263"/>
      <c r="D3" s="263"/>
    </row>
    <row r="4" spans="1:7" x14ac:dyDescent="0.2">
      <c r="A4" s="59" t="s">
        <v>6</v>
      </c>
      <c r="B4" s="179">
        <v>8.9</v>
      </c>
      <c r="C4" s="179">
        <v>19.8</v>
      </c>
      <c r="D4" s="179">
        <v>10.1</v>
      </c>
    </row>
    <row r="5" spans="1:7" x14ac:dyDescent="0.2">
      <c r="A5" s="59"/>
      <c r="B5" s="180"/>
      <c r="C5" s="180"/>
      <c r="D5" s="180"/>
    </row>
    <row r="6" spans="1:7" x14ac:dyDescent="0.2">
      <c r="A6" s="59" t="s">
        <v>110</v>
      </c>
      <c r="B6" s="180"/>
      <c r="C6" s="180"/>
      <c r="D6" s="180"/>
    </row>
    <row r="7" spans="1:7" x14ac:dyDescent="0.2">
      <c r="A7" s="62" t="s">
        <v>28</v>
      </c>
      <c r="B7" s="180">
        <v>9</v>
      </c>
      <c r="C7" s="180">
        <v>20.100000000000001</v>
      </c>
      <c r="D7" s="180">
        <v>10.3</v>
      </c>
    </row>
    <row r="8" spans="1:7" x14ac:dyDescent="0.2">
      <c r="A8" s="63" t="s">
        <v>24</v>
      </c>
      <c r="B8" s="180">
        <v>10.6</v>
      </c>
      <c r="C8" s="180">
        <v>21.8</v>
      </c>
      <c r="D8" s="180">
        <v>12.2</v>
      </c>
    </row>
    <row r="9" spans="1:7" x14ac:dyDescent="0.2">
      <c r="A9" s="63" t="s">
        <v>25</v>
      </c>
      <c r="B9" s="180">
        <v>11</v>
      </c>
      <c r="C9" s="180">
        <v>21.1</v>
      </c>
      <c r="D9" s="180">
        <v>13</v>
      </c>
    </row>
    <row r="10" spans="1:7" x14ac:dyDescent="0.2">
      <c r="A10" s="63" t="s">
        <v>240</v>
      </c>
      <c r="B10" s="180">
        <v>12.5</v>
      </c>
      <c r="C10" s="180">
        <v>23.2</v>
      </c>
      <c r="D10" s="180">
        <v>12.4</v>
      </c>
    </row>
    <row r="11" spans="1:7" x14ac:dyDescent="0.2">
      <c r="A11" s="63" t="s">
        <v>241</v>
      </c>
      <c r="B11" s="180">
        <v>4.4000000000000004</v>
      </c>
      <c r="C11" s="180">
        <v>15.7</v>
      </c>
      <c r="D11" s="180">
        <v>5.8</v>
      </c>
    </row>
    <row r="12" spans="1:7" x14ac:dyDescent="0.2">
      <c r="A12" s="63" t="s">
        <v>242</v>
      </c>
      <c r="B12" s="180">
        <v>4.8</v>
      </c>
      <c r="C12" s="180">
        <v>14.7</v>
      </c>
      <c r="D12" s="180">
        <v>4.7</v>
      </c>
    </row>
    <row r="13" spans="1:7" x14ac:dyDescent="0.2">
      <c r="A13" s="63" t="s">
        <v>26</v>
      </c>
      <c r="B13" s="180">
        <v>13.1</v>
      </c>
      <c r="C13" s="180">
        <v>25.4</v>
      </c>
      <c r="D13" s="180">
        <v>13.1</v>
      </c>
    </row>
    <row r="14" spans="1:7" x14ac:dyDescent="0.2">
      <c r="A14" s="63" t="s">
        <v>27</v>
      </c>
      <c r="B14" s="180">
        <v>8.9</v>
      </c>
      <c r="C14" s="180">
        <v>22.8</v>
      </c>
      <c r="D14" s="180">
        <v>11.6</v>
      </c>
    </row>
    <row r="15" spans="1:7" x14ac:dyDescent="0.2">
      <c r="A15" s="63" t="s">
        <v>244</v>
      </c>
      <c r="B15" s="180">
        <v>6.1</v>
      </c>
      <c r="C15" s="180">
        <v>12.8</v>
      </c>
      <c r="D15" s="180">
        <v>5.3</v>
      </c>
    </row>
    <row r="16" spans="1:7" x14ac:dyDescent="0.2">
      <c r="A16" s="63" t="s">
        <v>245</v>
      </c>
      <c r="B16" s="180">
        <v>6.5</v>
      </c>
      <c r="C16" s="180">
        <v>13.9</v>
      </c>
      <c r="D16" s="180">
        <v>5.2</v>
      </c>
    </row>
    <row r="17" spans="1:4" x14ac:dyDescent="0.2">
      <c r="A17" s="64"/>
      <c r="B17" s="180"/>
      <c r="C17" s="180"/>
      <c r="D17" s="180"/>
    </row>
    <row r="18" spans="1:4" x14ac:dyDescent="0.2">
      <c r="A18" s="59" t="s">
        <v>48</v>
      </c>
      <c r="B18" s="180"/>
      <c r="C18" s="180"/>
      <c r="D18" s="180"/>
    </row>
    <row r="19" spans="1:4" x14ac:dyDescent="0.2">
      <c r="A19" s="62" t="s">
        <v>15</v>
      </c>
      <c r="B19" s="180">
        <v>22.4</v>
      </c>
      <c r="C19" s="180">
        <v>33.299999999999997</v>
      </c>
      <c r="D19" s="180">
        <v>21.4</v>
      </c>
    </row>
    <row r="20" spans="1:4" x14ac:dyDescent="0.2">
      <c r="A20" s="62" t="s">
        <v>16</v>
      </c>
      <c r="B20" s="180">
        <v>11.9</v>
      </c>
      <c r="C20" s="180">
        <v>20.2</v>
      </c>
      <c r="D20" s="180">
        <v>11.4</v>
      </c>
    </row>
    <row r="21" spans="1:4" x14ac:dyDescent="0.2">
      <c r="A21" s="62" t="s">
        <v>17</v>
      </c>
      <c r="B21" s="180">
        <v>6.5</v>
      </c>
      <c r="C21" s="180">
        <v>17.2</v>
      </c>
      <c r="D21" s="180">
        <v>7.7</v>
      </c>
    </row>
    <row r="22" spans="1:4" x14ac:dyDescent="0.2">
      <c r="A22" s="62" t="s">
        <v>18</v>
      </c>
      <c r="B22" s="180">
        <v>2.8</v>
      </c>
      <c r="C22" s="180">
        <v>15.9</v>
      </c>
      <c r="D22" s="180">
        <v>5.5</v>
      </c>
    </row>
    <row r="23" spans="1:4" ht="13.5" thickBot="1" x14ac:dyDescent="0.25">
      <c r="A23" s="65" t="s">
        <v>19</v>
      </c>
      <c r="B23" s="184">
        <v>1.3</v>
      </c>
      <c r="C23" s="184">
        <v>12.6</v>
      </c>
      <c r="D23" s="184">
        <v>5</v>
      </c>
    </row>
    <row r="24" spans="1:4" ht="13.5" thickTop="1" x14ac:dyDescent="0.2">
      <c r="A24" s="67"/>
      <c r="C24" s="67"/>
      <c r="D24" s="67"/>
    </row>
    <row r="25" spans="1:4" ht="15" customHeight="1" x14ac:dyDescent="0.2">
      <c r="A25" s="245" t="s">
        <v>243</v>
      </c>
      <c r="B25" s="245"/>
      <c r="C25" s="245"/>
      <c r="D25" s="245"/>
    </row>
    <row r="26" spans="1:4" x14ac:dyDescent="0.2">
      <c r="A26" s="68"/>
      <c r="C26" s="68"/>
      <c r="D26" s="67"/>
    </row>
    <row r="27" spans="1:4" ht="113.45" customHeight="1" x14ac:dyDescent="0.2">
      <c r="A27" s="246" t="s">
        <v>23</v>
      </c>
      <c r="B27" s="246"/>
      <c r="C27" s="246"/>
      <c r="D27" s="246"/>
    </row>
    <row r="28" spans="1:4" ht="14.25" customHeight="1" x14ac:dyDescent="0.2"/>
  </sheetData>
  <mergeCells count="5">
    <mergeCell ref="A25:D25"/>
    <mergeCell ref="A27:D27"/>
    <mergeCell ref="A1:D1"/>
    <mergeCell ref="A2:A3"/>
    <mergeCell ref="B3:D3"/>
  </mergeCells>
  <hyperlinks>
    <hyperlink ref="G1" location="Index!A1" display="Index!A1" xr:uid="{3004BE49-CBDC-4D04-AF48-BC0A0426B18F}"/>
  </hyperlinks>
  <pageMargins left="0.7" right="0.7" top="0.75" bottom="0.75" header="0.3" footer="0.3"/>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3A6318-1905-4775-8660-60496CEBB2FC}">
  <dimension ref="A1:G50"/>
  <sheetViews>
    <sheetView showGridLines="0" zoomScaleNormal="100" workbookViewId="0">
      <selection sqref="A1:D1"/>
    </sheetView>
  </sheetViews>
  <sheetFormatPr defaultColWidth="8.85546875" defaultRowHeight="12.75" x14ac:dyDescent="0.2"/>
  <cols>
    <col min="1" max="1" width="39.28515625" style="67" customWidth="1"/>
    <col min="2" max="4" width="15.7109375" style="67" customWidth="1"/>
    <col min="5" max="16384" width="8.85546875" style="67"/>
  </cols>
  <sheetData>
    <row r="1" spans="1:7" ht="66.75" customHeight="1" x14ac:dyDescent="0.25">
      <c r="A1" s="247" t="s">
        <v>309</v>
      </c>
      <c r="B1" s="247"/>
      <c r="C1" s="247"/>
      <c r="D1" s="247"/>
      <c r="G1" s="173" t="s">
        <v>347</v>
      </c>
    </row>
    <row r="2" spans="1:7" ht="64.5" thickBot="1" x14ac:dyDescent="0.25">
      <c r="A2" s="255"/>
      <c r="B2" s="123" t="s">
        <v>126</v>
      </c>
      <c r="C2" s="123" t="s">
        <v>125</v>
      </c>
      <c r="D2" s="123" t="s">
        <v>124</v>
      </c>
    </row>
    <row r="3" spans="1:7" x14ac:dyDescent="0.2">
      <c r="A3" s="255"/>
      <c r="B3" s="264" t="s">
        <v>1</v>
      </c>
      <c r="C3" s="265"/>
      <c r="D3" s="266"/>
    </row>
    <row r="4" spans="1:7" x14ac:dyDescent="0.2">
      <c r="A4" s="59" t="s">
        <v>6</v>
      </c>
      <c r="B4" s="170">
        <v>5.4</v>
      </c>
      <c r="C4" s="170">
        <v>18.2</v>
      </c>
      <c r="D4" s="170">
        <v>7.2</v>
      </c>
    </row>
    <row r="5" spans="1:7" x14ac:dyDescent="0.2">
      <c r="A5" s="59"/>
      <c r="B5" s="169"/>
      <c r="C5" s="169"/>
      <c r="D5" s="169"/>
    </row>
    <row r="6" spans="1:7" x14ac:dyDescent="0.2">
      <c r="A6" s="59" t="s">
        <v>110</v>
      </c>
      <c r="B6" s="169"/>
      <c r="C6" s="169"/>
      <c r="D6" s="169"/>
    </row>
    <row r="7" spans="1:7" x14ac:dyDescent="0.2">
      <c r="A7" s="18" t="s">
        <v>28</v>
      </c>
      <c r="B7" s="169">
        <v>5.5</v>
      </c>
      <c r="C7" s="169">
        <v>18.600000000000001</v>
      </c>
      <c r="D7" s="169">
        <v>7.4</v>
      </c>
    </row>
    <row r="8" spans="1:7" x14ac:dyDescent="0.2">
      <c r="A8" s="21" t="s">
        <v>24</v>
      </c>
      <c r="B8" s="169">
        <v>6.5</v>
      </c>
      <c r="C8" s="169">
        <v>19.399999999999999</v>
      </c>
      <c r="D8" s="169">
        <v>8.1999999999999993</v>
      </c>
    </row>
    <row r="9" spans="1:7" x14ac:dyDescent="0.2">
      <c r="A9" s="21" t="s">
        <v>25</v>
      </c>
      <c r="B9" s="169">
        <v>6.7</v>
      </c>
      <c r="C9" s="169">
        <v>19.3</v>
      </c>
      <c r="D9" s="169">
        <v>8.9</v>
      </c>
    </row>
    <row r="10" spans="1:7" x14ac:dyDescent="0.2">
      <c r="A10" s="21" t="s">
        <v>240</v>
      </c>
      <c r="B10" s="169">
        <v>7.1</v>
      </c>
      <c r="C10" s="169">
        <v>19.600000000000001</v>
      </c>
      <c r="D10" s="169">
        <v>8.4</v>
      </c>
    </row>
    <row r="11" spans="1:7" x14ac:dyDescent="0.2">
      <c r="A11" s="21" t="s">
        <v>241</v>
      </c>
      <c r="B11" s="169">
        <v>2.5</v>
      </c>
      <c r="C11" s="169">
        <v>15.3</v>
      </c>
      <c r="D11" s="169">
        <v>4.7</v>
      </c>
    </row>
    <row r="12" spans="1:7" x14ac:dyDescent="0.2">
      <c r="A12" s="21" t="s">
        <v>242</v>
      </c>
      <c r="B12" s="169">
        <v>2.8</v>
      </c>
      <c r="C12" s="169">
        <v>16.2</v>
      </c>
      <c r="D12" s="169">
        <v>4.2</v>
      </c>
    </row>
    <row r="13" spans="1:7" x14ac:dyDescent="0.2">
      <c r="A13" s="21" t="s">
        <v>26</v>
      </c>
      <c r="B13" s="169">
        <v>8.1999999999999993</v>
      </c>
      <c r="C13" s="169">
        <v>23.6</v>
      </c>
      <c r="D13" s="169">
        <v>9.5</v>
      </c>
    </row>
    <row r="14" spans="1:7" x14ac:dyDescent="0.2">
      <c r="A14" s="21" t="s">
        <v>27</v>
      </c>
      <c r="B14" s="169">
        <v>5.4</v>
      </c>
      <c r="C14" s="169">
        <v>20.9</v>
      </c>
      <c r="D14" s="169">
        <v>8.9</v>
      </c>
    </row>
    <row r="15" spans="1:7" x14ac:dyDescent="0.2">
      <c r="A15" s="21" t="s">
        <v>244</v>
      </c>
      <c r="B15" s="169">
        <v>3.2</v>
      </c>
      <c r="C15" s="169">
        <v>11.4</v>
      </c>
      <c r="D15" s="169">
        <v>3.8</v>
      </c>
    </row>
    <row r="16" spans="1:7" x14ac:dyDescent="0.2">
      <c r="A16" s="21" t="s">
        <v>245</v>
      </c>
      <c r="B16" s="169">
        <v>4</v>
      </c>
      <c r="C16" s="169">
        <v>11.9</v>
      </c>
      <c r="D16" s="169">
        <v>3.3</v>
      </c>
    </row>
    <row r="17" spans="1:4" x14ac:dyDescent="0.2">
      <c r="A17" s="63"/>
      <c r="B17" s="169"/>
      <c r="C17" s="169"/>
      <c r="D17" s="169"/>
    </row>
    <row r="18" spans="1:4" x14ac:dyDescent="0.2">
      <c r="A18" s="59" t="s">
        <v>29</v>
      </c>
      <c r="B18" s="169"/>
      <c r="C18" s="169"/>
      <c r="D18" s="169"/>
    </row>
    <row r="19" spans="1:4" x14ac:dyDescent="0.2">
      <c r="A19" s="62" t="s">
        <v>30</v>
      </c>
      <c r="B19" s="169">
        <v>5.3</v>
      </c>
      <c r="C19" s="169">
        <v>18.100000000000001</v>
      </c>
      <c r="D19" s="169">
        <v>7</v>
      </c>
    </row>
    <row r="20" spans="1:4" x14ac:dyDescent="0.2">
      <c r="A20" s="62" t="s">
        <v>31</v>
      </c>
      <c r="B20" s="169">
        <v>5.5</v>
      </c>
      <c r="C20" s="169">
        <v>18.3</v>
      </c>
      <c r="D20" s="169">
        <v>7.3</v>
      </c>
    </row>
    <row r="21" spans="1:4" x14ac:dyDescent="0.2">
      <c r="A21" s="59"/>
      <c r="B21" s="169"/>
      <c r="C21" s="169"/>
      <c r="D21" s="169"/>
    </row>
    <row r="22" spans="1:4" x14ac:dyDescent="0.2">
      <c r="A22" s="59" t="s">
        <v>32</v>
      </c>
      <c r="B22" s="169"/>
      <c r="C22" s="169"/>
      <c r="D22" s="169"/>
    </row>
    <row r="23" spans="1:4" x14ac:dyDescent="0.2">
      <c r="A23" s="62" t="s">
        <v>33</v>
      </c>
      <c r="B23" s="169" t="s">
        <v>4</v>
      </c>
      <c r="C23" s="169">
        <v>15.1</v>
      </c>
      <c r="D23" s="169" t="s">
        <v>4</v>
      </c>
    </row>
    <row r="24" spans="1:4" x14ac:dyDescent="0.2">
      <c r="A24" s="62" t="s">
        <v>34</v>
      </c>
      <c r="B24" s="169" t="s">
        <v>4</v>
      </c>
      <c r="C24" s="169">
        <v>19.7</v>
      </c>
      <c r="D24" s="169">
        <v>5.8</v>
      </c>
    </row>
    <row r="25" spans="1:4" x14ac:dyDescent="0.2">
      <c r="A25" s="62" t="s">
        <v>35</v>
      </c>
      <c r="B25" s="169" t="s">
        <v>4</v>
      </c>
      <c r="C25" s="169">
        <v>21.6</v>
      </c>
      <c r="D25" s="169">
        <v>6.1</v>
      </c>
    </row>
    <row r="26" spans="1:4" x14ac:dyDescent="0.2">
      <c r="A26" s="62" t="s">
        <v>36</v>
      </c>
      <c r="B26" s="169">
        <v>2.6</v>
      </c>
      <c r="C26" s="169">
        <v>18.3</v>
      </c>
      <c r="D26" s="169">
        <v>5.0999999999999996</v>
      </c>
    </row>
    <row r="27" spans="1:4" x14ac:dyDescent="0.2">
      <c r="A27" s="62" t="s">
        <v>37</v>
      </c>
      <c r="B27" s="169">
        <v>7.7</v>
      </c>
      <c r="C27" s="169">
        <v>16.399999999999999</v>
      </c>
      <c r="D27" s="169">
        <v>9</v>
      </c>
    </row>
    <row r="28" spans="1:4" x14ac:dyDescent="0.2">
      <c r="A28" s="62" t="s">
        <v>38</v>
      </c>
      <c r="B28" s="169">
        <v>16.899999999999999</v>
      </c>
      <c r="C28" s="169">
        <v>18.399999999999999</v>
      </c>
      <c r="D28" s="169">
        <v>14.5</v>
      </c>
    </row>
    <row r="29" spans="1:4" x14ac:dyDescent="0.2">
      <c r="A29" s="59"/>
      <c r="B29" s="169"/>
      <c r="C29" s="169"/>
      <c r="D29" s="169"/>
    </row>
    <row r="30" spans="1:4" x14ac:dyDescent="0.2">
      <c r="A30" s="59" t="s">
        <v>39</v>
      </c>
      <c r="B30" s="169"/>
      <c r="C30" s="169"/>
      <c r="D30" s="169"/>
    </row>
    <row r="31" spans="1:4" x14ac:dyDescent="0.2">
      <c r="A31" s="62" t="s">
        <v>40</v>
      </c>
      <c r="B31" s="169">
        <v>12.3</v>
      </c>
      <c r="C31" s="169">
        <v>23.1</v>
      </c>
      <c r="D31" s="169">
        <v>12</v>
      </c>
    </row>
    <row r="32" spans="1:4" x14ac:dyDescent="0.2">
      <c r="A32" s="62" t="s">
        <v>41</v>
      </c>
      <c r="B32" s="169">
        <v>1.4</v>
      </c>
      <c r="C32" s="169">
        <v>18.100000000000001</v>
      </c>
      <c r="D32" s="169">
        <v>4.5</v>
      </c>
    </row>
    <row r="33" spans="1:4" x14ac:dyDescent="0.2">
      <c r="A33" s="62" t="s">
        <v>42</v>
      </c>
      <c r="B33" s="169" t="s">
        <v>4</v>
      </c>
      <c r="C33" s="169">
        <v>12</v>
      </c>
      <c r="D33" s="169">
        <v>3.7</v>
      </c>
    </row>
    <row r="34" spans="1:4" x14ac:dyDescent="0.2">
      <c r="A34" s="59"/>
      <c r="B34" s="169"/>
      <c r="C34" s="169"/>
      <c r="D34" s="169"/>
    </row>
    <row r="35" spans="1:4" x14ac:dyDescent="0.2">
      <c r="A35" s="59" t="s">
        <v>43</v>
      </c>
      <c r="B35" s="169"/>
      <c r="C35" s="169"/>
      <c r="D35" s="169"/>
    </row>
    <row r="36" spans="1:4" x14ac:dyDescent="0.2">
      <c r="A36" s="62" t="s">
        <v>44</v>
      </c>
      <c r="B36" s="169">
        <v>2.1</v>
      </c>
      <c r="C36" s="169">
        <v>17.399999999999999</v>
      </c>
      <c r="D36" s="169">
        <v>5.0999999999999996</v>
      </c>
    </row>
    <row r="37" spans="1:4" x14ac:dyDescent="0.2">
      <c r="A37" s="62" t="s">
        <v>45</v>
      </c>
      <c r="B37" s="169">
        <v>7.8</v>
      </c>
      <c r="C37" s="169">
        <v>27.9</v>
      </c>
      <c r="D37" s="169">
        <v>10.3</v>
      </c>
    </row>
    <row r="38" spans="1:4" x14ac:dyDescent="0.2">
      <c r="A38" s="62" t="s">
        <v>46</v>
      </c>
      <c r="B38" s="169" t="s">
        <v>4</v>
      </c>
      <c r="C38" s="169">
        <v>12.9</v>
      </c>
      <c r="D38" s="169" t="s">
        <v>4</v>
      </c>
    </row>
    <row r="39" spans="1:4" x14ac:dyDescent="0.2">
      <c r="A39" s="62" t="s">
        <v>47</v>
      </c>
      <c r="B39" s="169">
        <v>15.7</v>
      </c>
      <c r="C39" s="169">
        <v>19.100000000000001</v>
      </c>
      <c r="D39" s="169">
        <v>14.6</v>
      </c>
    </row>
    <row r="40" spans="1:4" x14ac:dyDescent="0.2">
      <c r="A40" s="59"/>
      <c r="B40" s="169"/>
      <c r="C40" s="169"/>
      <c r="D40" s="169"/>
    </row>
    <row r="41" spans="1:4" x14ac:dyDescent="0.2">
      <c r="A41" s="59" t="s">
        <v>48</v>
      </c>
      <c r="B41" s="169"/>
      <c r="C41" s="169"/>
      <c r="D41" s="169"/>
    </row>
    <row r="42" spans="1:4" x14ac:dyDescent="0.2">
      <c r="A42" s="62" t="s">
        <v>15</v>
      </c>
      <c r="B42" s="169">
        <v>13.7</v>
      </c>
      <c r="C42" s="169">
        <v>29.6</v>
      </c>
      <c r="D42" s="169">
        <v>15.1</v>
      </c>
    </row>
    <row r="43" spans="1:4" x14ac:dyDescent="0.2">
      <c r="A43" s="62" t="s">
        <v>16</v>
      </c>
      <c r="B43" s="169">
        <v>7.7</v>
      </c>
      <c r="C43" s="169">
        <v>18.600000000000001</v>
      </c>
      <c r="D43" s="169">
        <v>7.9</v>
      </c>
    </row>
    <row r="44" spans="1:4" x14ac:dyDescent="0.2">
      <c r="A44" s="62" t="s">
        <v>17</v>
      </c>
      <c r="B44" s="169">
        <v>3.6</v>
      </c>
      <c r="C44" s="169">
        <v>15.4</v>
      </c>
      <c r="D44" s="169">
        <v>5.2</v>
      </c>
    </row>
    <row r="45" spans="1:4" x14ac:dyDescent="0.2">
      <c r="A45" s="62" t="s">
        <v>18</v>
      </c>
      <c r="B45" s="169">
        <v>1.5</v>
      </c>
      <c r="C45" s="169">
        <v>15.2</v>
      </c>
      <c r="D45" s="169">
        <v>4.0999999999999996</v>
      </c>
    </row>
    <row r="46" spans="1:4" ht="13.5" thickBot="1" x14ac:dyDescent="0.25">
      <c r="A46" s="65" t="s">
        <v>19</v>
      </c>
      <c r="B46" s="168" t="s">
        <v>4</v>
      </c>
      <c r="C46" s="168">
        <v>12.5</v>
      </c>
      <c r="D46" s="168">
        <v>4</v>
      </c>
    </row>
    <row r="47" spans="1:4" ht="13.5" thickTop="1" x14ac:dyDescent="0.2"/>
    <row r="48" spans="1:4" ht="13.9" customHeight="1" x14ac:dyDescent="0.2">
      <c r="A48" s="245" t="s">
        <v>243</v>
      </c>
      <c r="B48" s="245"/>
      <c r="C48" s="245"/>
      <c r="D48" s="245"/>
    </row>
    <row r="49" spans="1:4" ht="13.9" customHeight="1" x14ac:dyDescent="0.2">
      <c r="A49" s="68"/>
      <c r="C49" s="68"/>
    </row>
    <row r="50" spans="1:4" ht="109.9" customHeight="1" x14ac:dyDescent="0.2">
      <c r="A50" s="246" t="s">
        <v>353</v>
      </c>
      <c r="B50" s="246"/>
      <c r="C50" s="246"/>
      <c r="D50" s="246"/>
    </row>
  </sheetData>
  <mergeCells count="5">
    <mergeCell ref="A48:D48"/>
    <mergeCell ref="A50:D50"/>
    <mergeCell ref="A1:D1"/>
    <mergeCell ref="A2:A3"/>
    <mergeCell ref="B3:D3"/>
  </mergeCells>
  <hyperlinks>
    <hyperlink ref="G1" location="Index!A1" display="Index!A1" xr:uid="{E8126ED6-2B65-4CB6-86D1-8AE8AC7B1E6C}"/>
  </hyperlinks>
  <pageMargins left="0.7" right="0.7" top="0.75" bottom="0.75" header="0.3" footer="0.3"/>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E54F6E-D32E-43CC-9EE5-2AC666406C84}">
  <dimension ref="A1:E15"/>
  <sheetViews>
    <sheetView showGridLines="0" zoomScaleNormal="100" workbookViewId="0">
      <selection sqref="A1:B1"/>
    </sheetView>
  </sheetViews>
  <sheetFormatPr defaultColWidth="8.85546875" defaultRowHeight="12.75" x14ac:dyDescent="0.2"/>
  <cols>
    <col min="1" max="1" width="74.28515625" style="53" bestFit="1" customWidth="1"/>
    <col min="2" max="2" width="10.7109375" style="53" bestFit="1" customWidth="1"/>
    <col min="3" max="16384" width="8.85546875" style="53"/>
  </cols>
  <sheetData>
    <row r="1" spans="1:5" ht="45" customHeight="1" x14ac:dyDescent="0.25">
      <c r="A1" s="247" t="s">
        <v>267</v>
      </c>
      <c r="B1" s="247"/>
      <c r="E1" s="173" t="s">
        <v>347</v>
      </c>
    </row>
    <row r="2" spans="1:5" ht="20.100000000000001" customHeight="1" x14ac:dyDescent="0.2">
      <c r="A2" s="56"/>
      <c r="B2" s="182" t="s">
        <v>1</v>
      </c>
    </row>
    <row r="3" spans="1:5" x14ac:dyDescent="0.2">
      <c r="A3" s="67" t="s">
        <v>136</v>
      </c>
      <c r="B3" s="132">
        <v>11.3</v>
      </c>
    </row>
    <row r="4" spans="1:5" x14ac:dyDescent="0.2">
      <c r="A4" s="67" t="s">
        <v>135</v>
      </c>
      <c r="B4" s="132">
        <v>41</v>
      </c>
    </row>
    <row r="5" spans="1:5" x14ac:dyDescent="0.2">
      <c r="A5" s="67" t="s">
        <v>134</v>
      </c>
      <c r="B5" s="132">
        <v>44.2</v>
      </c>
    </row>
    <row r="6" spans="1:5" x14ac:dyDescent="0.2">
      <c r="A6" s="67" t="s">
        <v>133</v>
      </c>
      <c r="B6" s="132">
        <v>47.9</v>
      </c>
    </row>
    <row r="7" spans="1:5" x14ac:dyDescent="0.2">
      <c r="A7" s="67" t="s">
        <v>132</v>
      </c>
      <c r="B7" s="132">
        <v>69.900000000000006</v>
      </c>
    </row>
    <row r="8" spans="1:5" x14ac:dyDescent="0.2">
      <c r="A8" s="67" t="s">
        <v>131</v>
      </c>
      <c r="B8" s="132">
        <v>19.899999999999999</v>
      </c>
    </row>
    <row r="9" spans="1:5" x14ac:dyDescent="0.2">
      <c r="A9" s="67" t="s">
        <v>130</v>
      </c>
      <c r="B9" s="132">
        <v>7.2</v>
      </c>
    </row>
    <row r="10" spans="1:5" x14ac:dyDescent="0.2">
      <c r="A10" s="72" t="s">
        <v>129</v>
      </c>
      <c r="B10" s="132">
        <v>6.3</v>
      </c>
    </row>
    <row r="11" spans="1:5" ht="13.5" thickBot="1" x14ac:dyDescent="0.25">
      <c r="A11" s="73" t="s">
        <v>128</v>
      </c>
      <c r="B11" s="183">
        <v>6.4</v>
      </c>
    </row>
    <row r="12" spans="1:5" ht="13.5" thickTop="1" x14ac:dyDescent="0.2">
      <c r="A12" s="67"/>
      <c r="B12" s="67"/>
    </row>
    <row r="13" spans="1:5" x14ac:dyDescent="0.2">
      <c r="A13" s="245" t="s">
        <v>243</v>
      </c>
      <c r="B13" s="245"/>
    </row>
    <row r="14" spans="1:5" x14ac:dyDescent="0.2">
      <c r="A14" s="68"/>
      <c r="B14" s="68"/>
    </row>
    <row r="15" spans="1:5" ht="48.75" customHeight="1" x14ac:dyDescent="0.2">
      <c r="A15" s="246" t="s">
        <v>127</v>
      </c>
      <c r="B15" s="246"/>
    </row>
  </sheetData>
  <mergeCells count="3">
    <mergeCell ref="A1:B1"/>
    <mergeCell ref="A13:B13"/>
    <mergeCell ref="A15:B15"/>
  </mergeCells>
  <hyperlinks>
    <hyperlink ref="E1" location="Index!A1" display="Index!A1" xr:uid="{0BEB7B26-BBA9-4BC7-8CC3-CB9A9C74DA99}"/>
  </hyperlink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640113-B3AE-480C-9910-B21DC0434565}">
  <dimension ref="A1:E15"/>
  <sheetViews>
    <sheetView showGridLines="0" zoomScaleNormal="100" workbookViewId="0">
      <selection sqref="A1:C1"/>
    </sheetView>
  </sheetViews>
  <sheetFormatPr defaultColWidth="8.85546875" defaultRowHeight="12.75" x14ac:dyDescent="0.2"/>
  <cols>
    <col min="1" max="1" width="50.140625" style="53" bestFit="1" customWidth="1"/>
    <col min="2" max="2" width="10.7109375" style="53" customWidth="1"/>
    <col min="3" max="16384" width="8.85546875" style="53"/>
  </cols>
  <sheetData>
    <row r="1" spans="1:5" ht="45" customHeight="1" x14ac:dyDescent="0.25">
      <c r="A1" s="247" t="s">
        <v>268</v>
      </c>
      <c r="B1" s="247"/>
      <c r="C1" s="247"/>
      <c r="E1" s="173" t="s">
        <v>347</v>
      </c>
    </row>
    <row r="2" spans="1:5" ht="20.100000000000001" customHeight="1" x14ac:dyDescent="0.2">
      <c r="A2" s="56"/>
      <c r="B2" s="182" t="s">
        <v>1</v>
      </c>
    </row>
    <row r="3" spans="1:5" ht="15" x14ac:dyDescent="0.25">
      <c r="A3" s="67" t="s">
        <v>132</v>
      </c>
      <c r="B3" s="132">
        <v>48.1</v>
      </c>
      <c r="C3"/>
    </row>
    <row r="4" spans="1:5" ht="15" x14ac:dyDescent="0.25">
      <c r="A4" s="67" t="s">
        <v>338</v>
      </c>
      <c r="B4" s="132">
        <v>4.5999999999999996</v>
      </c>
      <c r="C4"/>
    </row>
    <row r="5" spans="1:5" ht="15" x14ac:dyDescent="0.25">
      <c r="A5" s="67" t="s">
        <v>135</v>
      </c>
      <c r="B5" s="132">
        <v>14.7</v>
      </c>
      <c r="C5"/>
    </row>
    <row r="6" spans="1:5" ht="15" x14ac:dyDescent="0.25">
      <c r="A6" s="67" t="s">
        <v>339</v>
      </c>
      <c r="B6" s="132" t="s">
        <v>4</v>
      </c>
      <c r="C6"/>
    </row>
    <row r="7" spans="1:5" ht="15" x14ac:dyDescent="0.25">
      <c r="A7" s="67" t="s">
        <v>134</v>
      </c>
      <c r="B7" s="132">
        <v>8.4</v>
      </c>
      <c r="C7"/>
    </row>
    <row r="8" spans="1:5" ht="15" x14ac:dyDescent="0.25">
      <c r="A8" s="72" t="s">
        <v>133</v>
      </c>
      <c r="B8" s="132">
        <v>15.5</v>
      </c>
      <c r="C8"/>
    </row>
    <row r="9" spans="1:5" ht="26.25" x14ac:dyDescent="0.25">
      <c r="A9" s="171" t="s">
        <v>340</v>
      </c>
      <c r="B9" s="132" t="s">
        <v>4</v>
      </c>
      <c r="C9"/>
    </row>
    <row r="10" spans="1:5" ht="15" x14ac:dyDescent="0.25">
      <c r="A10" s="72" t="s">
        <v>130</v>
      </c>
      <c r="B10" s="132" t="s">
        <v>4</v>
      </c>
      <c r="C10"/>
    </row>
    <row r="11" spans="1:5" ht="15.75" thickBot="1" x14ac:dyDescent="0.3">
      <c r="A11" s="73" t="s">
        <v>128</v>
      </c>
      <c r="B11" s="183" t="s">
        <v>4</v>
      </c>
      <c r="C11"/>
    </row>
    <row r="12" spans="1:5" ht="13.5" thickTop="1" x14ac:dyDescent="0.2">
      <c r="A12" s="67"/>
      <c r="B12" s="67"/>
    </row>
    <row r="13" spans="1:5" ht="15" customHeight="1" x14ac:dyDescent="0.2">
      <c r="A13" s="267" t="s">
        <v>243</v>
      </c>
      <c r="B13" s="267"/>
    </row>
    <row r="14" spans="1:5" x14ac:dyDescent="0.2">
      <c r="A14" s="68"/>
      <c r="B14" s="68"/>
    </row>
    <row r="15" spans="1:5" ht="59.25" customHeight="1" x14ac:dyDescent="0.2">
      <c r="A15" s="246" t="s">
        <v>354</v>
      </c>
      <c r="B15" s="246"/>
    </row>
  </sheetData>
  <mergeCells count="3">
    <mergeCell ref="A13:B13"/>
    <mergeCell ref="A15:B15"/>
    <mergeCell ref="A1:C1"/>
  </mergeCells>
  <phoneticPr fontId="24" type="noConversion"/>
  <hyperlinks>
    <hyperlink ref="E1" location="Index!A1" display="Index!A1" xr:uid="{CC1CDFD4-122C-4FE9-B829-F79F8D4F8C85}"/>
  </hyperlink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97DE43-1E48-459D-AD5F-7366CC5E02A8}">
  <dimension ref="A1:E13"/>
  <sheetViews>
    <sheetView showGridLines="0" zoomScaleNormal="100" workbookViewId="0">
      <selection sqref="A1:C1"/>
    </sheetView>
  </sheetViews>
  <sheetFormatPr defaultColWidth="8.85546875" defaultRowHeight="12.75" x14ac:dyDescent="0.2"/>
  <cols>
    <col min="1" max="1" width="50.140625" style="53" bestFit="1" customWidth="1"/>
    <col min="2" max="2" width="10.7109375" style="53" bestFit="1" customWidth="1"/>
    <col min="3" max="3" width="8.85546875" style="53" customWidth="1"/>
    <col min="4" max="16384" width="8.85546875" style="53"/>
  </cols>
  <sheetData>
    <row r="1" spans="1:5" ht="45" customHeight="1" x14ac:dyDescent="0.25">
      <c r="A1" s="247" t="s">
        <v>269</v>
      </c>
      <c r="B1" s="247"/>
      <c r="C1" s="247"/>
      <c r="E1" s="173" t="s">
        <v>347</v>
      </c>
    </row>
    <row r="2" spans="1:5" ht="20.100000000000001" customHeight="1" x14ac:dyDescent="0.2">
      <c r="A2" s="56"/>
      <c r="B2" s="182" t="s">
        <v>1</v>
      </c>
    </row>
    <row r="3" spans="1:5" x14ac:dyDescent="0.2">
      <c r="A3" s="67" t="s">
        <v>139</v>
      </c>
      <c r="B3" s="132">
        <v>77.2</v>
      </c>
    </row>
    <row r="4" spans="1:5" x14ac:dyDescent="0.2">
      <c r="A4" s="67" t="s">
        <v>341</v>
      </c>
      <c r="B4" s="132" t="s">
        <v>4</v>
      </c>
      <c r="C4" s="172"/>
    </row>
    <row r="5" spans="1:5" x14ac:dyDescent="0.2">
      <c r="A5" s="67" t="s">
        <v>189</v>
      </c>
      <c r="B5" s="132">
        <v>1.6</v>
      </c>
    </row>
    <row r="6" spans="1:5" x14ac:dyDescent="0.2">
      <c r="A6" s="67" t="s">
        <v>138</v>
      </c>
      <c r="B6" s="132">
        <v>12.1</v>
      </c>
    </row>
    <row r="7" spans="1:5" x14ac:dyDescent="0.2">
      <c r="A7" s="67" t="s">
        <v>342</v>
      </c>
      <c r="B7" s="132" t="s">
        <v>4</v>
      </c>
      <c r="C7" s="172"/>
    </row>
    <row r="8" spans="1:5" x14ac:dyDescent="0.2">
      <c r="A8" s="72" t="s">
        <v>137</v>
      </c>
      <c r="B8" s="132">
        <v>5.4</v>
      </c>
    </row>
    <row r="9" spans="1:5" ht="13.5" thickBot="1" x14ac:dyDescent="0.25">
      <c r="A9" s="73" t="s">
        <v>128</v>
      </c>
      <c r="B9" s="133" t="s">
        <v>4</v>
      </c>
    </row>
    <row r="10" spans="1:5" ht="15" customHeight="1" thickTop="1" x14ac:dyDescent="0.2">
      <c r="A10" s="268"/>
      <c r="B10" s="268" t="e">
        <f>+((#REF!+#REF!+#REF!)/#REF!)*100</f>
        <v>#REF!</v>
      </c>
    </row>
    <row r="11" spans="1:5" ht="15" customHeight="1" x14ac:dyDescent="0.2">
      <c r="A11" s="68" t="s">
        <v>243</v>
      </c>
      <c r="B11" s="68"/>
    </row>
    <row r="12" spans="1:5" ht="18" customHeight="1" x14ac:dyDescent="0.2">
      <c r="A12" s="68"/>
      <c r="B12" s="68"/>
    </row>
    <row r="13" spans="1:5" ht="63" customHeight="1" x14ac:dyDescent="0.2">
      <c r="A13" s="246" t="s">
        <v>355</v>
      </c>
      <c r="B13" s="246"/>
    </row>
  </sheetData>
  <mergeCells count="3">
    <mergeCell ref="A13:B13"/>
    <mergeCell ref="A10:B10"/>
    <mergeCell ref="A1:C1"/>
  </mergeCells>
  <hyperlinks>
    <hyperlink ref="E1" location="Index!A1" display="Index!A1" xr:uid="{768F89B8-8F39-4D33-81FD-2DAE26DBB869}"/>
  </hyperlink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A65074-04F0-46FC-A308-BCB7D61C16BC}">
  <dimension ref="A1:E13"/>
  <sheetViews>
    <sheetView showGridLines="0" zoomScaleNormal="100" workbookViewId="0">
      <selection sqref="A1:C1"/>
    </sheetView>
  </sheetViews>
  <sheetFormatPr defaultColWidth="8.85546875" defaultRowHeight="12.75" x14ac:dyDescent="0.2"/>
  <cols>
    <col min="1" max="1" width="50.140625" style="53" bestFit="1" customWidth="1"/>
    <col min="2" max="2" width="10.7109375" style="53" bestFit="1" customWidth="1"/>
    <col min="3" max="3" width="8.85546875" style="53" customWidth="1"/>
    <col min="4" max="16384" width="8.85546875" style="53"/>
  </cols>
  <sheetData>
    <row r="1" spans="1:5" ht="45" customHeight="1" x14ac:dyDescent="0.25">
      <c r="A1" s="247" t="s">
        <v>270</v>
      </c>
      <c r="B1" s="247"/>
      <c r="C1" s="247"/>
      <c r="E1" s="173" t="s">
        <v>347</v>
      </c>
    </row>
    <row r="2" spans="1:5" ht="20.100000000000001" customHeight="1" x14ac:dyDescent="0.2">
      <c r="A2" s="56"/>
      <c r="B2" s="182" t="s">
        <v>1</v>
      </c>
    </row>
    <row r="3" spans="1:5" x14ac:dyDescent="0.2">
      <c r="A3" s="67" t="s">
        <v>141</v>
      </c>
      <c r="B3" s="188">
        <v>18.899999999999999</v>
      </c>
    </row>
    <row r="4" spans="1:5" x14ac:dyDescent="0.2">
      <c r="A4" s="72" t="s">
        <v>140</v>
      </c>
      <c r="B4" s="188">
        <v>32.4</v>
      </c>
    </row>
    <row r="5" spans="1:5" x14ac:dyDescent="0.2">
      <c r="A5" s="72" t="s">
        <v>344</v>
      </c>
      <c r="B5" s="188">
        <v>5.0999999999999996</v>
      </c>
    </row>
    <row r="6" spans="1:5" x14ac:dyDescent="0.2">
      <c r="A6" s="72" t="s">
        <v>343</v>
      </c>
      <c r="B6" s="188" t="s">
        <v>4</v>
      </c>
    </row>
    <row r="7" spans="1:5" ht="25.5" x14ac:dyDescent="0.2">
      <c r="A7" s="171" t="s">
        <v>342</v>
      </c>
      <c r="B7" s="188" t="s">
        <v>4</v>
      </c>
    </row>
    <row r="8" spans="1:5" x14ac:dyDescent="0.2">
      <c r="A8" s="72" t="s">
        <v>137</v>
      </c>
      <c r="B8" s="188">
        <v>34.799999999999997</v>
      </c>
    </row>
    <row r="9" spans="1:5" ht="13.5" thickBot="1" x14ac:dyDescent="0.25">
      <c r="A9" s="73" t="s">
        <v>128</v>
      </c>
      <c r="B9" s="189">
        <v>4.3</v>
      </c>
    </row>
    <row r="10" spans="1:5" ht="15" customHeight="1" thickTop="1" x14ac:dyDescent="0.2">
      <c r="A10" s="67"/>
      <c r="B10" s="67"/>
    </row>
    <row r="11" spans="1:5" ht="15" customHeight="1" x14ac:dyDescent="0.2">
      <c r="A11" s="267" t="s">
        <v>243</v>
      </c>
      <c r="B11" s="267"/>
    </row>
    <row r="12" spans="1:5" x14ac:dyDescent="0.2">
      <c r="A12" s="68"/>
      <c r="B12" s="68"/>
    </row>
    <row r="13" spans="1:5" ht="62.25" customHeight="1" x14ac:dyDescent="0.2">
      <c r="A13" s="246" t="s">
        <v>356</v>
      </c>
      <c r="B13" s="246"/>
    </row>
  </sheetData>
  <mergeCells count="3">
    <mergeCell ref="A11:B11"/>
    <mergeCell ref="A13:B13"/>
    <mergeCell ref="A1:C1"/>
  </mergeCells>
  <phoneticPr fontId="24" type="noConversion"/>
  <hyperlinks>
    <hyperlink ref="E1" location="Index!A1" display="Index!A1" xr:uid="{6BE95EA3-B255-4B54-9EAB-B7BC90BD9A47}"/>
  </hyperlink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24C4C-8A05-4DC7-8B6D-C6789963C36C}">
  <dimension ref="A1:I29"/>
  <sheetViews>
    <sheetView showGridLines="0" zoomScaleNormal="100" workbookViewId="0">
      <selection sqref="A1:F1"/>
    </sheetView>
  </sheetViews>
  <sheetFormatPr defaultColWidth="8.85546875" defaultRowHeight="12.75" x14ac:dyDescent="0.2"/>
  <cols>
    <col min="1" max="1" width="34.7109375" style="53" customWidth="1"/>
    <col min="2" max="6" width="15.7109375" style="53" customWidth="1"/>
    <col min="7" max="16384" width="8.85546875" style="53"/>
  </cols>
  <sheetData>
    <row r="1" spans="1:9" ht="45" customHeight="1" x14ac:dyDescent="0.25">
      <c r="A1" s="247" t="s">
        <v>311</v>
      </c>
      <c r="B1" s="247"/>
      <c r="C1" s="247"/>
      <c r="D1" s="247"/>
      <c r="E1" s="247"/>
      <c r="F1" s="247"/>
      <c r="I1" s="173" t="s">
        <v>347</v>
      </c>
    </row>
    <row r="2" spans="1:9" ht="31.15" customHeight="1" thickBot="1" x14ac:dyDescent="0.3">
      <c r="A2" s="54"/>
      <c r="B2" s="249" t="s">
        <v>146</v>
      </c>
      <c r="C2" s="254"/>
      <c r="D2" s="253"/>
      <c r="E2" s="259" t="s">
        <v>145</v>
      </c>
      <c r="F2" s="260"/>
    </row>
    <row r="3" spans="1:9" ht="26.25" thickBot="1" x14ac:dyDescent="0.25">
      <c r="A3" s="255"/>
      <c r="B3" s="123" t="s">
        <v>143</v>
      </c>
      <c r="C3" s="57" t="s">
        <v>142</v>
      </c>
      <c r="D3" s="57" t="s">
        <v>144</v>
      </c>
      <c r="E3" s="57" t="s">
        <v>143</v>
      </c>
      <c r="F3" s="55" t="s">
        <v>142</v>
      </c>
    </row>
    <row r="4" spans="1:9" x14ac:dyDescent="0.2">
      <c r="A4" s="255"/>
      <c r="B4" s="243" t="s">
        <v>350</v>
      </c>
      <c r="C4" s="244"/>
      <c r="D4" s="244"/>
      <c r="E4" s="244"/>
      <c r="F4" s="244"/>
    </row>
    <row r="5" spans="1:9" x14ac:dyDescent="0.2">
      <c r="A5" s="59" t="s">
        <v>6</v>
      </c>
      <c r="B5" s="176">
        <v>1313843</v>
      </c>
      <c r="C5" s="176">
        <v>238727</v>
      </c>
      <c r="D5" s="176">
        <v>1552570</v>
      </c>
      <c r="E5" s="60">
        <v>1.4</v>
      </c>
      <c r="F5" s="60">
        <v>1.4</v>
      </c>
    </row>
    <row r="6" spans="1:9" x14ac:dyDescent="0.2">
      <c r="A6" s="59"/>
      <c r="B6" s="177"/>
      <c r="C6" s="177"/>
      <c r="D6" s="177"/>
      <c r="E6" s="61"/>
      <c r="F6" s="61"/>
    </row>
    <row r="7" spans="1:9" x14ac:dyDescent="0.2">
      <c r="A7" s="59" t="s">
        <v>110</v>
      </c>
      <c r="B7" s="177"/>
      <c r="C7" s="177"/>
      <c r="D7" s="177"/>
      <c r="E7" s="61"/>
      <c r="F7" s="61"/>
    </row>
    <row r="8" spans="1:9" x14ac:dyDescent="0.2">
      <c r="A8" s="18" t="s">
        <v>28</v>
      </c>
      <c r="B8" s="177">
        <v>1267410</v>
      </c>
      <c r="C8" s="135" t="s">
        <v>4</v>
      </c>
      <c r="D8" s="177">
        <v>1502850</v>
      </c>
      <c r="E8" s="61">
        <v>1.4</v>
      </c>
      <c r="F8" s="61" t="s">
        <v>4</v>
      </c>
    </row>
    <row r="9" spans="1:9" x14ac:dyDescent="0.2">
      <c r="A9" s="21" t="s">
        <v>24</v>
      </c>
      <c r="B9" s="177">
        <v>547583</v>
      </c>
      <c r="C9" s="135" t="s">
        <v>4</v>
      </c>
      <c r="D9" s="177">
        <v>601051</v>
      </c>
      <c r="E9" s="61">
        <v>1.5</v>
      </c>
      <c r="F9" s="61" t="s">
        <v>4</v>
      </c>
    </row>
    <row r="10" spans="1:9" x14ac:dyDescent="0.2">
      <c r="A10" s="21" t="s">
        <v>25</v>
      </c>
      <c r="B10" s="177">
        <v>232874</v>
      </c>
      <c r="C10" s="135" t="s">
        <v>4</v>
      </c>
      <c r="D10" s="177">
        <v>272489</v>
      </c>
      <c r="E10" s="61">
        <v>1.4</v>
      </c>
      <c r="F10" s="61" t="s">
        <v>4</v>
      </c>
    </row>
    <row r="11" spans="1:9" x14ac:dyDescent="0.2">
      <c r="A11" s="21" t="s">
        <v>240</v>
      </c>
      <c r="B11" s="177">
        <v>110796</v>
      </c>
      <c r="C11" s="135" t="s">
        <v>4</v>
      </c>
      <c r="D11" s="177">
        <v>121965</v>
      </c>
      <c r="E11" s="61">
        <v>1.4</v>
      </c>
      <c r="F11" s="61" t="s">
        <v>4</v>
      </c>
    </row>
    <row r="12" spans="1:9" x14ac:dyDescent="0.2">
      <c r="A12" s="21" t="s">
        <v>241</v>
      </c>
      <c r="B12" s="177">
        <v>190186</v>
      </c>
      <c r="C12" s="135" t="s">
        <v>4</v>
      </c>
      <c r="D12" s="177">
        <v>288172</v>
      </c>
      <c r="E12" s="61">
        <v>1.4</v>
      </c>
      <c r="F12" s="61" t="s">
        <v>4</v>
      </c>
    </row>
    <row r="13" spans="1:9" x14ac:dyDescent="0.2">
      <c r="A13" s="21" t="s">
        <v>242</v>
      </c>
      <c r="B13" s="177">
        <v>51970</v>
      </c>
      <c r="C13" s="135" t="s">
        <v>4</v>
      </c>
      <c r="D13" s="177">
        <v>69037</v>
      </c>
      <c r="E13" s="61">
        <v>1.3</v>
      </c>
      <c r="F13" s="61" t="s">
        <v>4</v>
      </c>
    </row>
    <row r="14" spans="1:9" x14ac:dyDescent="0.2">
      <c r="A14" s="21" t="s">
        <v>26</v>
      </c>
      <c r="B14" s="177">
        <v>69587</v>
      </c>
      <c r="C14" s="135" t="s">
        <v>4</v>
      </c>
      <c r="D14" s="177">
        <v>79795</v>
      </c>
      <c r="E14" s="61">
        <v>1.4</v>
      </c>
      <c r="F14" s="61" t="s">
        <v>4</v>
      </c>
    </row>
    <row r="15" spans="1:9" x14ac:dyDescent="0.2">
      <c r="A15" s="21" t="s">
        <v>27</v>
      </c>
      <c r="B15" s="177">
        <v>64414</v>
      </c>
      <c r="C15" s="135" t="s">
        <v>4</v>
      </c>
      <c r="D15" s="177">
        <v>70341</v>
      </c>
      <c r="E15" s="61">
        <v>1.4</v>
      </c>
      <c r="F15" s="61" t="s">
        <v>4</v>
      </c>
    </row>
    <row r="16" spans="1:9" x14ac:dyDescent="0.2">
      <c r="A16" s="21" t="s">
        <v>244</v>
      </c>
      <c r="B16" s="177">
        <v>25977</v>
      </c>
      <c r="C16" s="135" t="s">
        <v>4</v>
      </c>
      <c r="D16" s="177">
        <v>27813</v>
      </c>
      <c r="E16" s="61">
        <v>1.4</v>
      </c>
      <c r="F16" s="61" t="s">
        <v>4</v>
      </c>
    </row>
    <row r="17" spans="1:6" x14ac:dyDescent="0.2">
      <c r="A17" s="21" t="s">
        <v>245</v>
      </c>
      <c r="B17" s="177">
        <v>20456</v>
      </c>
      <c r="C17" s="135" t="s">
        <v>4</v>
      </c>
      <c r="D17" s="177">
        <v>21908</v>
      </c>
      <c r="E17" s="61">
        <v>1.3</v>
      </c>
      <c r="F17" s="61" t="s">
        <v>4</v>
      </c>
    </row>
    <row r="18" spans="1:6" x14ac:dyDescent="0.2">
      <c r="A18" s="64"/>
      <c r="B18" s="177"/>
      <c r="C18" s="135"/>
      <c r="D18" s="177"/>
      <c r="E18" s="61"/>
      <c r="F18" s="61"/>
    </row>
    <row r="19" spans="1:6" x14ac:dyDescent="0.2">
      <c r="A19" s="59" t="s">
        <v>48</v>
      </c>
      <c r="B19" s="177"/>
      <c r="C19" s="135"/>
      <c r="D19" s="177"/>
      <c r="E19" s="61"/>
      <c r="F19" s="61"/>
    </row>
    <row r="20" spans="1:6" x14ac:dyDescent="0.2">
      <c r="A20" s="62" t="s">
        <v>15</v>
      </c>
      <c r="B20" s="177">
        <v>316943</v>
      </c>
      <c r="C20" s="135" t="s">
        <v>4</v>
      </c>
      <c r="D20" s="177">
        <v>331463</v>
      </c>
      <c r="E20" s="61">
        <v>1.4</v>
      </c>
      <c r="F20" s="61" t="s">
        <v>4</v>
      </c>
    </row>
    <row r="21" spans="1:6" x14ac:dyDescent="0.2">
      <c r="A21" s="62" t="s">
        <v>16</v>
      </c>
      <c r="B21" s="177">
        <v>280615</v>
      </c>
      <c r="C21" s="135" t="s">
        <v>4</v>
      </c>
      <c r="D21" s="177">
        <v>307749</v>
      </c>
      <c r="E21" s="61">
        <v>1.5</v>
      </c>
      <c r="F21" s="61" t="s">
        <v>4</v>
      </c>
    </row>
    <row r="22" spans="1:6" ht="13.9" customHeight="1" x14ac:dyDescent="0.2">
      <c r="A22" s="62" t="s">
        <v>17</v>
      </c>
      <c r="B22" s="177">
        <v>252479</v>
      </c>
      <c r="C22" s="135" t="s">
        <v>4</v>
      </c>
      <c r="D22" s="177">
        <v>295125</v>
      </c>
      <c r="E22" s="61">
        <v>1.5</v>
      </c>
      <c r="F22" s="61" t="s">
        <v>4</v>
      </c>
    </row>
    <row r="23" spans="1:6" x14ac:dyDescent="0.2">
      <c r="A23" s="62" t="s">
        <v>18</v>
      </c>
      <c r="B23" s="177">
        <v>246493</v>
      </c>
      <c r="C23" s="135" t="s">
        <v>4</v>
      </c>
      <c r="D23" s="177">
        <v>302057</v>
      </c>
      <c r="E23" s="61">
        <v>1.5</v>
      </c>
      <c r="F23" s="61" t="s">
        <v>4</v>
      </c>
    </row>
    <row r="24" spans="1:6" ht="13.9" customHeight="1" thickBot="1" x14ac:dyDescent="0.25">
      <c r="A24" s="65" t="s">
        <v>19</v>
      </c>
      <c r="B24" s="178">
        <v>217314</v>
      </c>
      <c r="C24" s="137" t="s">
        <v>4</v>
      </c>
      <c r="D24" s="178">
        <v>316176</v>
      </c>
      <c r="E24" s="66">
        <v>1.4</v>
      </c>
      <c r="F24" s="66" t="s">
        <v>4</v>
      </c>
    </row>
    <row r="25" spans="1:6" ht="13.5" thickTop="1" x14ac:dyDescent="0.2"/>
    <row r="26" spans="1:6" x14ac:dyDescent="0.2">
      <c r="A26" s="245" t="s">
        <v>243</v>
      </c>
      <c r="B26" s="245"/>
      <c r="C26" s="245"/>
      <c r="D26" s="245"/>
      <c r="E26" s="245"/>
      <c r="F26" s="245"/>
    </row>
    <row r="27" spans="1:6" x14ac:dyDescent="0.2">
      <c r="A27" s="68"/>
      <c r="B27" s="68"/>
      <c r="C27" s="68"/>
      <c r="F27" s="63"/>
    </row>
    <row r="28" spans="1:6" ht="37.5" customHeight="1" x14ac:dyDescent="0.2">
      <c r="A28" s="246" t="s">
        <v>190</v>
      </c>
      <c r="B28" s="246"/>
      <c r="C28" s="246"/>
      <c r="D28" s="246"/>
      <c r="E28" s="246"/>
      <c r="F28" s="246"/>
    </row>
    <row r="29" spans="1:6" ht="13.9" customHeight="1" x14ac:dyDescent="0.2"/>
  </sheetData>
  <mergeCells count="7">
    <mergeCell ref="A28:F28"/>
    <mergeCell ref="A3:A4"/>
    <mergeCell ref="B4:F4"/>
    <mergeCell ref="A26:F26"/>
    <mergeCell ref="A1:F1"/>
    <mergeCell ref="B2:D2"/>
    <mergeCell ref="E2:F2"/>
  </mergeCells>
  <hyperlinks>
    <hyperlink ref="I1" location="Index!A1" display="Index!A1" xr:uid="{FAB56ADB-389D-482B-9D3C-460B341DB6D2}"/>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1C87C7-56B7-42F5-9DD0-2F14C04D59F9}">
  <dimension ref="A1:M37"/>
  <sheetViews>
    <sheetView showGridLines="0" zoomScaleNormal="100" workbookViewId="0"/>
  </sheetViews>
  <sheetFormatPr defaultRowHeight="12.75" x14ac:dyDescent="0.2"/>
  <cols>
    <col min="1" max="1" width="59.7109375" style="2" customWidth="1"/>
    <col min="2" max="4" width="21.28515625" style="2" customWidth="1"/>
    <col min="5" max="13" width="10.28515625" style="2" customWidth="1"/>
    <col min="14" max="16384" width="9.140625" style="2"/>
  </cols>
  <sheetData>
    <row r="1" spans="1:13" ht="45" customHeight="1" x14ac:dyDescent="0.25">
      <c r="A1" s="16" t="s">
        <v>276</v>
      </c>
      <c r="B1" s="16"/>
      <c r="C1" s="16"/>
      <c r="G1" s="173" t="s">
        <v>347</v>
      </c>
    </row>
    <row r="2" spans="1:13" ht="15.75" thickBot="1" x14ac:dyDescent="0.3">
      <c r="A2" s="213" t="s">
        <v>49</v>
      </c>
      <c r="B2" s="4">
        <v>2022</v>
      </c>
      <c r="C2" s="4">
        <v>2023</v>
      </c>
      <c r="D2" s="4">
        <v>2024</v>
      </c>
      <c r="E2"/>
      <c r="F2"/>
      <c r="G2"/>
      <c r="H2"/>
      <c r="I2"/>
      <c r="J2"/>
      <c r="K2"/>
      <c r="L2"/>
      <c r="M2"/>
    </row>
    <row r="3" spans="1:13" ht="15" customHeight="1" x14ac:dyDescent="0.25">
      <c r="A3" s="213"/>
      <c r="B3" s="202" t="s">
        <v>1</v>
      </c>
      <c r="C3" s="203"/>
      <c r="D3" s="203"/>
      <c r="E3"/>
      <c r="F3"/>
      <c r="G3"/>
      <c r="H3"/>
      <c r="I3"/>
      <c r="J3"/>
      <c r="K3"/>
      <c r="L3"/>
      <c r="M3"/>
    </row>
    <row r="4" spans="1:13" ht="15" customHeight="1" x14ac:dyDescent="0.25">
      <c r="A4" s="24" t="s">
        <v>50</v>
      </c>
      <c r="B4" s="15"/>
      <c r="C4" s="6"/>
      <c r="D4" s="6"/>
      <c r="E4"/>
      <c r="F4"/>
      <c r="G4"/>
      <c r="H4"/>
      <c r="I4"/>
      <c r="J4"/>
      <c r="K4"/>
      <c r="L4"/>
      <c r="M4"/>
    </row>
    <row r="5" spans="1:13" ht="15" customHeight="1" x14ac:dyDescent="0.25">
      <c r="A5" s="18" t="s">
        <v>51</v>
      </c>
      <c r="B5" s="6">
        <v>91.8</v>
      </c>
      <c r="C5" s="6">
        <v>92.2</v>
      </c>
      <c r="D5" s="6">
        <v>93.3</v>
      </c>
      <c r="E5"/>
      <c r="F5"/>
      <c r="G5"/>
      <c r="H5"/>
      <c r="I5"/>
      <c r="J5"/>
      <c r="K5"/>
      <c r="L5"/>
      <c r="M5"/>
    </row>
    <row r="6" spans="1:13" ht="15" customHeight="1" x14ac:dyDescent="0.25">
      <c r="A6" s="18" t="s">
        <v>52</v>
      </c>
      <c r="B6" s="6">
        <v>87.9</v>
      </c>
      <c r="C6" s="6">
        <v>87.5</v>
      </c>
      <c r="D6" s="6">
        <v>86.7</v>
      </c>
      <c r="E6"/>
      <c r="F6"/>
      <c r="G6"/>
      <c r="H6"/>
      <c r="I6"/>
      <c r="J6"/>
      <c r="K6"/>
      <c r="L6"/>
      <c r="M6"/>
    </row>
    <row r="7" spans="1:13" ht="15" customHeight="1" x14ac:dyDescent="0.25">
      <c r="A7" s="18" t="s">
        <v>54</v>
      </c>
      <c r="B7" s="6">
        <v>81.5</v>
      </c>
      <c r="C7" s="6">
        <v>82.4</v>
      </c>
      <c r="D7" s="6">
        <v>84.2</v>
      </c>
      <c r="E7"/>
      <c r="F7"/>
      <c r="G7"/>
      <c r="H7"/>
      <c r="I7"/>
      <c r="J7"/>
      <c r="K7"/>
      <c r="L7"/>
      <c r="M7"/>
    </row>
    <row r="8" spans="1:13" ht="15" customHeight="1" x14ac:dyDescent="0.25">
      <c r="A8" s="18" t="s">
        <v>53</v>
      </c>
      <c r="B8" s="6">
        <v>79</v>
      </c>
      <c r="C8" s="6">
        <v>79.3</v>
      </c>
      <c r="D8" s="6">
        <v>79.599999999999994</v>
      </c>
      <c r="E8"/>
      <c r="F8"/>
      <c r="G8"/>
      <c r="I8"/>
      <c r="J8"/>
      <c r="K8"/>
      <c r="L8"/>
      <c r="M8"/>
    </row>
    <row r="9" spans="1:13" ht="15" customHeight="1" x14ac:dyDescent="0.25">
      <c r="A9" s="18" t="s">
        <v>55</v>
      </c>
      <c r="B9" s="6">
        <v>5.8</v>
      </c>
      <c r="C9" s="6">
        <v>5.6</v>
      </c>
      <c r="D9" s="6">
        <v>5.6</v>
      </c>
      <c r="E9"/>
      <c r="F9"/>
      <c r="G9"/>
      <c r="H9"/>
      <c r="I9"/>
      <c r="J9"/>
      <c r="K9"/>
      <c r="L9"/>
      <c r="M9"/>
    </row>
    <row r="10" spans="1:13" ht="4.9000000000000004" customHeight="1" x14ac:dyDescent="0.25">
      <c r="A10" s="18"/>
      <c r="B10" s="6"/>
      <c r="C10" s="6"/>
      <c r="D10" s="6"/>
      <c r="E10"/>
      <c r="F10"/>
      <c r="G10"/>
      <c r="H10"/>
      <c r="I10"/>
      <c r="J10"/>
      <c r="K10"/>
      <c r="L10"/>
      <c r="M10"/>
    </row>
    <row r="11" spans="1:13" ht="15" customHeight="1" x14ac:dyDescent="0.25">
      <c r="A11" s="24" t="s">
        <v>56</v>
      </c>
      <c r="B11" s="6"/>
      <c r="C11" s="6"/>
      <c r="D11" s="6"/>
      <c r="E11"/>
      <c r="F11"/>
      <c r="G11"/>
      <c r="H11"/>
      <c r="I11"/>
      <c r="J11"/>
      <c r="K11"/>
      <c r="L11"/>
      <c r="M11"/>
    </row>
    <row r="12" spans="1:13" ht="15" customHeight="1" x14ac:dyDescent="0.25">
      <c r="A12" s="18" t="s">
        <v>57</v>
      </c>
      <c r="B12" s="6">
        <v>86.1</v>
      </c>
      <c r="C12" s="6">
        <v>85.3</v>
      </c>
      <c r="D12" s="6">
        <v>87.9</v>
      </c>
      <c r="E12"/>
      <c r="F12"/>
      <c r="G12"/>
      <c r="H12"/>
      <c r="I12"/>
      <c r="J12"/>
      <c r="K12"/>
      <c r="L12"/>
      <c r="M12"/>
    </row>
    <row r="13" spans="1:13" ht="15" customHeight="1" x14ac:dyDescent="0.25">
      <c r="A13" s="18" t="s">
        <v>58</v>
      </c>
      <c r="B13" s="6">
        <v>81.8</v>
      </c>
      <c r="C13" s="6">
        <v>79.7</v>
      </c>
      <c r="D13" s="6">
        <v>82.1</v>
      </c>
      <c r="E13"/>
      <c r="F13"/>
      <c r="G13"/>
      <c r="H13"/>
      <c r="I13"/>
      <c r="J13"/>
      <c r="K13"/>
      <c r="L13"/>
      <c r="M13"/>
    </row>
    <row r="14" spans="1:13" ht="4.9000000000000004" customHeight="1" x14ac:dyDescent="0.25">
      <c r="A14" s="18"/>
      <c r="B14" s="6"/>
      <c r="C14" s="6"/>
      <c r="D14" s="6"/>
      <c r="E14"/>
      <c r="F14"/>
      <c r="G14"/>
      <c r="H14"/>
      <c r="I14"/>
      <c r="J14"/>
      <c r="K14"/>
      <c r="L14"/>
      <c r="M14"/>
    </row>
    <row r="15" spans="1:13" ht="15" customHeight="1" x14ac:dyDescent="0.25">
      <c r="A15" s="24" t="s">
        <v>59</v>
      </c>
      <c r="B15" s="6"/>
      <c r="C15" s="6"/>
      <c r="D15" s="6"/>
      <c r="E15"/>
      <c r="F15"/>
      <c r="G15"/>
      <c r="H15"/>
      <c r="I15"/>
      <c r="J15"/>
      <c r="K15"/>
      <c r="L15"/>
      <c r="M15"/>
    </row>
    <row r="16" spans="1:13" ht="15" customHeight="1" x14ac:dyDescent="0.25">
      <c r="A16" s="18" t="s">
        <v>60</v>
      </c>
      <c r="B16" s="6">
        <v>69.5</v>
      </c>
      <c r="C16" s="6">
        <v>72.599999999999994</v>
      </c>
      <c r="D16" s="6">
        <v>71.7</v>
      </c>
      <c r="E16"/>
      <c r="F16"/>
      <c r="G16"/>
      <c r="H16"/>
      <c r="I16"/>
      <c r="J16"/>
      <c r="K16"/>
      <c r="L16"/>
      <c r="M16"/>
    </row>
    <row r="17" spans="1:13" ht="15" customHeight="1" x14ac:dyDescent="0.25">
      <c r="A17" s="18" t="s">
        <v>61</v>
      </c>
      <c r="B17" s="6">
        <v>45.2</v>
      </c>
      <c r="C17" s="6">
        <v>47.4</v>
      </c>
      <c r="D17" s="6">
        <v>49.8</v>
      </c>
      <c r="E17"/>
      <c r="F17"/>
      <c r="G17"/>
      <c r="H17"/>
      <c r="I17"/>
      <c r="J17"/>
      <c r="K17"/>
      <c r="L17"/>
      <c r="M17"/>
    </row>
    <row r="18" spans="1:13" ht="15" customHeight="1" x14ac:dyDescent="0.25">
      <c r="A18" s="18" t="s">
        <v>62</v>
      </c>
      <c r="B18" s="6">
        <v>37.1</v>
      </c>
      <c r="C18" s="6">
        <v>36.799999999999997</v>
      </c>
      <c r="D18" s="6">
        <v>39.5</v>
      </c>
      <c r="E18"/>
      <c r="F18"/>
      <c r="G18"/>
      <c r="H18"/>
      <c r="I18"/>
      <c r="J18"/>
      <c r="K18"/>
      <c r="L18"/>
      <c r="M18"/>
    </row>
    <row r="19" spans="1:13" ht="4.9000000000000004" customHeight="1" x14ac:dyDescent="0.25">
      <c r="A19" s="18"/>
      <c r="B19" s="6"/>
      <c r="C19" s="6"/>
      <c r="D19" s="6"/>
      <c r="E19"/>
      <c r="F19"/>
      <c r="G19"/>
      <c r="H19"/>
      <c r="I19"/>
      <c r="J19"/>
      <c r="K19"/>
      <c r="L19"/>
      <c r="M19"/>
    </row>
    <row r="20" spans="1:13" ht="15" x14ac:dyDescent="0.25">
      <c r="A20" s="24" t="s">
        <v>63</v>
      </c>
      <c r="B20" s="6"/>
      <c r="C20" s="6"/>
      <c r="D20" s="6"/>
      <c r="E20"/>
      <c r="F20"/>
      <c r="G20"/>
      <c r="H20"/>
      <c r="I20"/>
      <c r="J20"/>
      <c r="K20"/>
      <c r="L20"/>
      <c r="M20"/>
    </row>
    <row r="21" spans="1:13" ht="15" x14ac:dyDescent="0.25">
      <c r="A21" s="35" t="s">
        <v>64</v>
      </c>
      <c r="B21" s="17">
        <v>32.4</v>
      </c>
      <c r="C21" s="6">
        <v>32.4</v>
      </c>
      <c r="D21" s="6">
        <v>33.1</v>
      </c>
      <c r="E21"/>
      <c r="F21"/>
      <c r="G21"/>
      <c r="H21"/>
      <c r="I21"/>
      <c r="J21"/>
      <c r="K21"/>
      <c r="L21"/>
      <c r="M21"/>
    </row>
    <row r="22" spans="1:13" ht="26.25" x14ac:dyDescent="0.25">
      <c r="A22" s="35" t="s">
        <v>65</v>
      </c>
      <c r="B22" s="17">
        <v>32.5</v>
      </c>
      <c r="C22" s="6">
        <v>28.8</v>
      </c>
      <c r="D22" s="6">
        <v>27.5</v>
      </c>
      <c r="E22"/>
      <c r="F22"/>
      <c r="G22"/>
      <c r="H22"/>
      <c r="I22"/>
      <c r="J22"/>
      <c r="K22"/>
      <c r="L22"/>
      <c r="M22"/>
    </row>
    <row r="23" spans="1:13" ht="15" customHeight="1" x14ac:dyDescent="0.25">
      <c r="A23" s="36" t="s">
        <v>66</v>
      </c>
      <c r="B23" s="17">
        <v>19.100000000000001</v>
      </c>
      <c r="C23" s="6">
        <v>17.8</v>
      </c>
      <c r="D23" s="6">
        <v>18.899999999999999</v>
      </c>
      <c r="E23"/>
      <c r="F23"/>
      <c r="G23"/>
      <c r="H23"/>
      <c r="I23"/>
      <c r="J23"/>
      <c r="K23"/>
      <c r="L23"/>
      <c r="M23"/>
    </row>
    <row r="24" spans="1:13" ht="4.9000000000000004" customHeight="1" x14ac:dyDescent="0.25">
      <c r="A24" s="36"/>
      <c r="B24" s="17"/>
      <c r="C24" s="6"/>
      <c r="D24" s="6"/>
      <c r="E24"/>
      <c r="F24"/>
      <c r="G24"/>
      <c r="H24"/>
      <c r="I24"/>
      <c r="J24"/>
      <c r="K24"/>
      <c r="L24"/>
      <c r="M24"/>
    </row>
    <row r="25" spans="1:13" ht="15" customHeight="1" x14ac:dyDescent="0.25">
      <c r="A25" s="37" t="s">
        <v>109</v>
      </c>
      <c r="B25" s="17"/>
      <c r="C25" s="6"/>
      <c r="D25" s="6"/>
      <c r="E25"/>
      <c r="F25"/>
      <c r="G25"/>
      <c r="H25"/>
      <c r="I25"/>
      <c r="J25"/>
      <c r="K25"/>
      <c r="L25"/>
      <c r="M25"/>
    </row>
    <row r="26" spans="1:13" ht="15" customHeight="1" x14ac:dyDescent="0.25">
      <c r="A26" s="35" t="s">
        <v>106</v>
      </c>
      <c r="B26" s="17">
        <v>19.7</v>
      </c>
      <c r="C26" s="6">
        <v>18.399999999999999</v>
      </c>
      <c r="D26" s="6">
        <v>19.600000000000001</v>
      </c>
      <c r="E26"/>
      <c r="F26"/>
      <c r="G26"/>
      <c r="H26"/>
      <c r="I26"/>
      <c r="J26"/>
      <c r="K26"/>
      <c r="L26"/>
      <c r="M26"/>
    </row>
    <row r="27" spans="1:13" ht="15" customHeight="1" x14ac:dyDescent="0.25">
      <c r="A27" s="35" t="s">
        <v>105</v>
      </c>
      <c r="B27" s="17">
        <v>11.8</v>
      </c>
      <c r="C27" s="6">
        <v>11.9</v>
      </c>
      <c r="D27" s="6">
        <v>13.2</v>
      </c>
      <c r="E27"/>
      <c r="F27"/>
      <c r="G27"/>
      <c r="H27"/>
      <c r="I27"/>
      <c r="J27"/>
      <c r="K27"/>
      <c r="L27"/>
      <c r="M27"/>
    </row>
    <row r="28" spans="1:13" ht="4.9000000000000004" customHeight="1" x14ac:dyDescent="0.25">
      <c r="A28" s="38"/>
      <c r="B28" s="42"/>
      <c r="C28" s="6"/>
      <c r="D28" s="6"/>
      <c r="E28"/>
    </row>
    <row r="29" spans="1:13" ht="15" customHeight="1" x14ac:dyDescent="0.25">
      <c r="A29" s="37" t="s">
        <v>69</v>
      </c>
      <c r="B29" s="17"/>
      <c r="C29" s="6"/>
      <c r="D29" s="6"/>
      <c r="E29"/>
      <c r="F29"/>
      <c r="G29"/>
      <c r="H29"/>
      <c r="I29"/>
      <c r="J29"/>
      <c r="K29"/>
      <c r="L29"/>
      <c r="M29"/>
    </row>
    <row r="30" spans="1:13" ht="15" customHeight="1" x14ac:dyDescent="0.25">
      <c r="A30" s="35" t="s">
        <v>108</v>
      </c>
      <c r="B30" s="17">
        <v>68</v>
      </c>
      <c r="C30" s="6">
        <v>68.599999999999994</v>
      </c>
      <c r="D30" s="6">
        <v>71.8</v>
      </c>
      <c r="E30"/>
      <c r="F30"/>
      <c r="G30"/>
      <c r="H30"/>
      <c r="I30"/>
      <c r="J30"/>
      <c r="K30"/>
      <c r="L30"/>
      <c r="M30"/>
    </row>
    <row r="31" spans="1:13" ht="15" customHeight="1" thickBot="1" x14ac:dyDescent="0.3">
      <c r="A31" s="39" t="s">
        <v>107</v>
      </c>
      <c r="B31" s="41">
        <v>10.9</v>
      </c>
      <c r="C31" s="45">
        <v>12</v>
      </c>
      <c r="D31" s="45">
        <v>14.5</v>
      </c>
      <c r="E31"/>
      <c r="F31"/>
      <c r="G31"/>
      <c r="H31"/>
      <c r="I31"/>
      <c r="J31"/>
      <c r="K31"/>
      <c r="L31"/>
      <c r="M31"/>
    </row>
    <row r="32" spans="1:13" ht="4.9000000000000004" customHeight="1" thickTop="1" x14ac:dyDescent="0.2"/>
    <row r="33" spans="1:5" ht="26.45" customHeight="1" x14ac:dyDescent="0.25">
      <c r="A33" s="11" t="s">
        <v>345</v>
      </c>
      <c r="B33" s="11"/>
      <c r="C33" s="11"/>
      <c r="E33"/>
    </row>
    <row r="34" spans="1:5" x14ac:dyDescent="0.2">
      <c r="A34" s="13"/>
      <c r="B34" s="13"/>
    </row>
    <row r="35" spans="1:5" ht="40.15" customHeight="1" x14ac:dyDescent="0.2">
      <c r="A35" s="212" t="s">
        <v>291</v>
      </c>
      <c r="B35" s="212"/>
      <c r="C35" s="212"/>
      <c r="D35" s="212"/>
    </row>
    <row r="36" spans="1:5" x14ac:dyDescent="0.2">
      <c r="A36" s="11"/>
      <c r="B36" s="11"/>
    </row>
    <row r="37" spans="1:5" ht="11.25" customHeight="1" x14ac:dyDescent="0.2"/>
  </sheetData>
  <mergeCells count="3">
    <mergeCell ref="A35:D35"/>
    <mergeCell ref="A2:A3"/>
    <mergeCell ref="B3:D3"/>
  </mergeCells>
  <hyperlinks>
    <hyperlink ref="G1" location="Index!A1" display="Index!A1" xr:uid="{92C0402B-7AD9-408A-B15C-EE2B2F98B211}"/>
  </hyperlinks>
  <pageMargins left="0.7" right="0.7" top="0.75" bottom="0.75" header="0.3" footer="0.3"/>
  <pageSetup paperSize="9"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4BA55A-DA61-4905-95ED-625054649B17}">
  <dimension ref="A1:L27"/>
  <sheetViews>
    <sheetView showGridLines="0" zoomScaleNormal="100" workbookViewId="0">
      <selection sqref="A1:I1"/>
    </sheetView>
  </sheetViews>
  <sheetFormatPr defaultColWidth="8.85546875" defaultRowHeight="12.75" x14ac:dyDescent="0.2"/>
  <cols>
    <col min="1" max="1" width="25.5703125" style="53" customWidth="1"/>
    <col min="2" max="9" width="10" style="53" customWidth="1"/>
    <col min="10" max="16384" width="8.85546875" style="53"/>
  </cols>
  <sheetData>
    <row r="1" spans="1:12" ht="45" customHeight="1" x14ac:dyDescent="0.25">
      <c r="A1" s="247" t="s">
        <v>271</v>
      </c>
      <c r="B1" s="247"/>
      <c r="C1" s="247"/>
      <c r="D1" s="247"/>
      <c r="E1" s="247"/>
      <c r="F1" s="247"/>
      <c r="G1" s="247"/>
      <c r="H1" s="247"/>
      <c r="I1" s="247"/>
      <c r="L1" s="173" t="s">
        <v>347</v>
      </c>
    </row>
    <row r="2" spans="1:12" ht="30.6" customHeight="1" thickBot="1" x14ac:dyDescent="0.25">
      <c r="A2" s="255"/>
      <c r="B2" s="251" t="s">
        <v>143</v>
      </c>
      <c r="C2" s="251"/>
      <c r="D2" s="251" t="s">
        <v>142</v>
      </c>
      <c r="E2" s="251"/>
      <c r="F2" s="251" t="s">
        <v>144</v>
      </c>
      <c r="G2" s="251"/>
      <c r="H2" s="251" t="s">
        <v>147</v>
      </c>
      <c r="I2" s="251"/>
    </row>
    <row r="3" spans="1:12" x14ac:dyDescent="0.2">
      <c r="A3" s="255"/>
      <c r="B3" s="75" t="s">
        <v>350</v>
      </c>
      <c r="C3" s="76" t="s">
        <v>1</v>
      </c>
      <c r="D3" s="75" t="s">
        <v>350</v>
      </c>
      <c r="E3" s="76" t="s">
        <v>1</v>
      </c>
      <c r="F3" s="75" t="s">
        <v>350</v>
      </c>
      <c r="G3" s="71" t="s">
        <v>1</v>
      </c>
      <c r="H3" s="75" t="s">
        <v>350</v>
      </c>
      <c r="I3" s="76" t="s">
        <v>1</v>
      </c>
    </row>
    <row r="4" spans="1:12" x14ac:dyDescent="0.2">
      <c r="A4" s="59" t="s">
        <v>6</v>
      </c>
      <c r="B4" s="128">
        <v>909192</v>
      </c>
      <c r="C4" s="131">
        <v>23.7</v>
      </c>
      <c r="D4" s="128">
        <v>176273</v>
      </c>
      <c r="E4" s="131">
        <v>4.5999999999999996</v>
      </c>
      <c r="F4" s="128">
        <v>1027376</v>
      </c>
      <c r="G4" s="131">
        <v>26.8</v>
      </c>
      <c r="H4" s="128">
        <v>383370</v>
      </c>
      <c r="I4" s="131">
        <v>10</v>
      </c>
    </row>
    <row r="5" spans="1:12" x14ac:dyDescent="0.2">
      <c r="A5" s="59"/>
      <c r="B5" s="129"/>
      <c r="C5" s="132"/>
      <c r="D5" s="129"/>
      <c r="E5" s="132"/>
      <c r="F5" s="129"/>
      <c r="G5" s="132"/>
      <c r="H5" s="129"/>
      <c r="I5" s="132"/>
    </row>
    <row r="6" spans="1:12" x14ac:dyDescent="0.2">
      <c r="A6" s="59" t="s">
        <v>110</v>
      </c>
      <c r="B6" s="129"/>
      <c r="C6" s="132"/>
      <c r="D6" s="129"/>
      <c r="E6" s="132"/>
      <c r="F6" s="129"/>
      <c r="G6" s="132"/>
      <c r="H6" s="129"/>
      <c r="I6" s="132"/>
    </row>
    <row r="7" spans="1:12" x14ac:dyDescent="0.2">
      <c r="A7" s="62" t="s">
        <v>28</v>
      </c>
      <c r="B7" s="129">
        <v>875931</v>
      </c>
      <c r="C7" s="132">
        <v>23.9</v>
      </c>
      <c r="D7" s="129">
        <v>173632</v>
      </c>
      <c r="E7" s="132">
        <v>4.7</v>
      </c>
      <c r="F7" s="129">
        <v>992625</v>
      </c>
      <c r="G7" s="132">
        <v>27.1</v>
      </c>
      <c r="H7" s="129">
        <v>371580</v>
      </c>
      <c r="I7" s="132">
        <v>10.1</v>
      </c>
    </row>
    <row r="8" spans="1:12" x14ac:dyDescent="0.2">
      <c r="A8" s="63" t="s">
        <v>24</v>
      </c>
      <c r="B8" s="129">
        <v>363215</v>
      </c>
      <c r="C8" s="132">
        <v>28</v>
      </c>
      <c r="D8" s="129">
        <v>41824</v>
      </c>
      <c r="E8" s="132">
        <v>3.2</v>
      </c>
      <c r="F8" s="129">
        <v>388112</v>
      </c>
      <c r="G8" s="132">
        <v>29.9</v>
      </c>
      <c r="H8" s="129">
        <v>89337</v>
      </c>
      <c r="I8" s="132">
        <v>6.9</v>
      </c>
    </row>
    <row r="9" spans="1:12" x14ac:dyDescent="0.2">
      <c r="A9" s="63" t="s">
        <v>25</v>
      </c>
      <c r="B9" s="129">
        <v>162283</v>
      </c>
      <c r="C9" s="132">
        <v>27.2</v>
      </c>
      <c r="D9" s="129">
        <v>28879</v>
      </c>
      <c r="E9" s="132">
        <v>4.8</v>
      </c>
      <c r="F9" s="129">
        <v>179366</v>
      </c>
      <c r="G9" s="132">
        <v>30</v>
      </c>
      <c r="H9" s="129">
        <v>56809</v>
      </c>
      <c r="I9" s="132">
        <v>9.5</v>
      </c>
    </row>
    <row r="10" spans="1:12" x14ac:dyDescent="0.2">
      <c r="A10" s="63" t="s">
        <v>240</v>
      </c>
      <c r="B10" s="129">
        <v>79753</v>
      </c>
      <c r="C10" s="132">
        <v>26</v>
      </c>
      <c r="D10" s="129">
        <v>8964</v>
      </c>
      <c r="E10" s="132">
        <v>2.9</v>
      </c>
      <c r="F10" s="129">
        <v>85383</v>
      </c>
      <c r="G10" s="132">
        <v>27.8</v>
      </c>
      <c r="H10" s="129">
        <v>25183</v>
      </c>
      <c r="I10" s="132">
        <v>8.1999999999999993</v>
      </c>
    </row>
    <row r="11" spans="1:12" x14ac:dyDescent="0.2">
      <c r="A11" s="63" t="s">
        <v>241</v>
      </c>
      <c r="B11" s="129">
        <v>137373</v>
      </c>
      <c r="C11" s="132">
        <v>17.3</v>
      </c>
      <c r="D11" s="129">
        <v>65532</v>
      </c>
      <c r="E11" s="132">
        <v>8.1999999999999993</v>
      </c>
      <c r="F11" s="129">
        <v>186541</v>
      </c>
      <c r="G11" s="132">
        <v>23.5</v>
      </c>
      <c r="H11" s="129">
        <v>131091</v>
      </c>
      <c r="I11" s="132">
        <v>16.5</v>
      </c>
    </row>
    <row r="12" spans="1:12" x14ac:dyDescent="0.2">
      <c r="A12" s="63" t="s">
        <v>242</v>
      </c>
      <c r="B12" s="129">
        <v>38852</v>
      </c>
      <c r="C12" s="132">
        <v>12.4</v>
      </c>
      <c r="D12" s="129">
        <v>14575</v>
      </c>
      <c r="E12" s="132">
        <v>4.7</v>
      </c>
      <c r="F12" s="129">
        <v>50568</v>
      </c>
      <c r="G12" s="132">
        <v>16.2</v>
      </c>
      <c r="H12" s="129">
        <v>35564</v>
      </c>
      <c r="I12" s="132">
        <v>11.4</v>
      </c>
    </row>
    <row r="13" spans="1:12" x14ac:dyDescent="0.2">
      <c r="A13" s="63" t="s">
        <v>26</v>
      </c>
      <c r="B13" s="129">
        <v>48710</v>
      </c>
      <c r="C13" s="132">
        <v>28.2</v>
      </c>
      <c r="D13" s="129">
        <v>7927</v>
      </c>
      <c r="E13" s="132">
        <v>4.5999999999999996</v>
      </c>
      <c r="F13" s="129">
        <v>53713</v>
      </c>
      <c r="G13" s="132">
        <v>31.1</v>
      </c>
      <c r="H13" s="129">
        <v>16296</v>
      </c>
      <c r="I13" s="132">
        <v>9.4</v>
      </c>
    </row>
    <row r="14" spans="1:12" x14ac:dyDescent="0.2">
      <c r="A14" s="63" t="s">
        <v>27</v>
      </c>
      <c r="B14" s="129">
        <v>45746</v>
      </c>
      <c r="C14" s="132">
        <v>25.4</v>
      </c>
      <c r="D14" s="129">
        <v>5930</v>
      </c>
      <c r="E14" s="132">
        <v>3.3</v>
      </c>
      <c r="F14" s="129">
        <v>48942</v>
      </c>
      <c r="G14" s="132">
        <v>27.2</v>
      </c>
      <c r="H14" s="129">
        <v>17300</v>
      </c>
      <c r="I14" s="132">
        <v>9.6</v>
      </c>
    </row>
    <row r="15" spans="1:12" x14ac:dyDescent="0.2">
      <c r="A15" s="63" t="s">
        <v>244</v>
      </c>
      <c r="B15" s="129">
        <v>17926</v>
      </c>
      <c r="C15" s="132">
        <v>21.3</v>
      </c>
      <c r="D15" s="129">
        <v>1355</v>
      </c>
      <c r="E15" s="132">
        <v>1.6</v>
      </c>
      <c r="F15" s="129">
        <v>18704</v>
      </c>
      <c r="G15" s="132">
        <v>22.2</v>
      </c>
      <c r="H15" s="129">
        <v>6228</v>
      </c>
      <c r="I15" s="132">
        <v>7.4</v>
      </c>
    </row>
    <row r="16" spans="1:12" x14ac:dyDescent="0.2">
      <c r="A16" s="63" t="s">
        <v>245</v>
      </c>
      <c r="B16" s="129">
        <v>15335</v>
      </c>
      <c r="C16" s="132">
        <v>16.899999999999999</v>
      </c>
      <c r="D16" s="129">
        <v>1286</v>
      </c>
      <c r="E16" s="132">
        <v>1.4</v>
      </c>
      <c r="F16" s="129">
        <v>16047</v>
      </c>
      <c r="G16" s="132">
        <v>17.7</v>
      </c>
      <c r="H16" s="129">
        <v>5562</v>
      </c>
      <c r="I16" s="132">
        <v>6.1</v>
      </c>
    </row>
    <row r="17" spans="1:9" x14ac:dyDescent="0.2">
      <c r="A17" s="64"/>
      <c r="B17" s="129"/>
      <c r="C17" s="132"/>
      <c r="D17" s="129"/>
      <c r="E17" s="132"/>
      <c r="F17" s="129"/>
      <c r="G17" s="132"/>
      <c r="H17" s="129"/>
      <c r="I17" s="132"/>
    </row>
    <row r="18" spans="1:9" ht="13.9" customHeight="1" x14ac:dyDescent="0.2">
      <c r="A18" s="59" t="s">
        <v>48</v>
      </c>
      <c r="B18" s="129"/>
      <c r="C18" s="132"/>
      <c r="D18" s="129"/>
      <c r="E18" s="132"/>
      <c r="F18" s="129"/>
      <c r="G18" s="132"/>
      <c r="H18" s="129"/>
      <c r="I18" s="132"/>
    </row>
    <row r="19" spans="1:9" x14ac:dyDescent="0.2">
      <c r="A19" s="62" t="s">
        <v>15</v>
      </c>
      <c r="B19" s="129">
        <v>234465</v>
      </c>
      <c r="C19" s="132">
        <v>31.3</v>
      </c>
      <c r="D19" s="129">
        <v>12466</v>
      </c>
      <c r="E19" s="132">
        <v>1.7</v>
      </c>
      <c r="F19" s="129">
        <v>241570</v>
      </c>
      <c r="G19" s="132">
        <v>32.299999999999997</v>
      </c>
      <c r="H19" s="129">
        <v>34539</v>
      </c>
      <c r="I19" s="132">
        <v>4.5999999999999996</v>
      </c>
    </row>
    <row r="20" spans="1:9" x14ac:dyDescent="0.2">
      <c r="A20" s="62" t="s">
        <v>16</v>
      </c>
      <c r="B20" s="129">
        <v>188444</v>
      </c>
      <c r="C20" s="132">
        <v>24.9</v>
      </c>
      <c r="D20" s="129">
        <v>19587</v>
      </c>
      <c r="E20" s="132">
        <v>2.6</v>
      </c>
      <c r="F20" s="129">
        <v>201772</v>
      </c>
      <c r="G20" s="132">
        <v>26.6</v>
      </c>
      <c r="H20" s="129">
        <v>44916</v>
      </c>
      <c r="I20" s="132">
        <v>5.9</v>
      </c>
    </row>
    <row r="21" spans="1:9" x14ac:dyDescent="0.2">
      <c r="A21" s="62" t="s">
        <v>17</v>
      </c>
      <c r="B21" s="129">
        <v>170350</v>
      </c>
      <c r="C21" s="132">
        <v>21.5</v>
      </c>
      <c r="D21" s="129">
        <v>31188</v>
      </c>
      <c r="E21" s="132">
        <v>3.9</v>
      </c>
      <c r="F21" s="129">
        <v>191949</v>
      </c>
      <c r="G21" s="132">
        <v>24.2</v>
      </c>
      <c r="H21" s="129">
        <v>70878</v>
      </c>
      <c r="I21" s="132">
        <v>8.9</v>
      </c>
    </row>
    <row r="22" spans="1:9" x14ac:dyDescent="0.2">
      <c r="A22" s="62" t="s">
        <v>18</v>
      </c>
      <c r="B22" s="129">
        <v>164671</v>
      </c>
      <c r="C22" s="132">
        <v>21.4</v>
      </c>
      <c r="D22" s="129">
        <v>45502</v>
      </c>
      <c r="E22" s="132">
        <v>5.9</v>
      </c>
      <c r="F22" s="129">
        <v>196602</v>
      </c>
      <c r="G22" s="132">
        <v>25.6</v>
      </c>
      <c r="H22" s="129">
        <v>91626</v>
      </c>
      <c r="I22" s="132">
        <v>11.9</v>
      </c>
    </row>
    <row r="23" spans="1:9" ht="13.9" customHeight="1" thickBot="1" x14ac:dyDescent="0.25">
      <c r="A23" s="65" t="s">
        <v>19</v>
      </c>
      <c r="B23" s="130">
        <v>151263</v>
      </c>
      <c r="C23" s="133">
        <v>19.7</v>
      </c>
      <c r="D23" s="130">
        <v>67530</v>
      </c>
      <c r="E23" s="133">
        <v>8.8000000000000007</v>
      </c>
      <c r="F23" s="130">
        <v>195482</v>
      </c>
      <c r="G23" s="133">
        <v>25.4</v>
      </c>
      <c r="H23" s="130">
        <v>141411</v>
      </c>
      <c r="I23" s="133">
        <v>18.399999999999999</v>
      </c>
    </row>
    <row r="24" spans="1:9" ht="13.5" thickTop="1" x14ac:dyDescent="0.2"/>
    <row r="25" spans="1:9" ht="13.9" customHeight="1" x14ac:dyDescent="0.2">
      <c r="A25" s="245" t="s">
        <v>243</v>
      </c>
      <c r="B25" s="245"/>
      <c r="C25" s="245"/>
      <c r="D25" s="245"/>
      <c r="E25" s="245"/>
      <c r="F25" s="245"/>
      <c r="G25" s="245"/>
      <c r="H25" s="245"/>
      <c r="I25" s="245"/>
    </row>
    <row r="26" spans="1:9" x14ac:dyDescent="0.2">
      <c r="A26" s="68"/>
      <c r="B26" s="68"/>
      <c r="C26" s="68"/>
      <c r="F26" s="63"/>
    </row>
    <row r="27" spans="1:9" ht="46.5" customHeight="1" x14ac:dyDescent="0.2">
      <c r="A27" s="246" t="s">
        <v>117</v>
      </c>
      <c r="B27" s="246"/>
      <c r="C27" s="246"/>
      <c r="D27" s="246"/>
      <c r="E27" s="246"/>
      <c r="F27" s="246"/>
      <c r="G27" s="246"/>
      <c r="H27" s="246"/>
      <c r="I27" s="246"/>
    </row>
  </sheetData>
  <mergeCells count="8">
    <mergeCell ref="A25:I25"/>
    <mergeCell ref="A27:I27"/>
    <mergeCell ref="A1:I1"/>
    <mergeCell ref="A2:A3"/>
    <mergeCell ref="B2:C2"/>
    <mergeCell ref="D2:E2"/>
    <mergeCell ref="F2:G2"/>
    <mergeCell ref="H2:I2"/>
  </mergeCells>
  <hyperlinks>
    <hyperlink ref="L1" location="Index!A1" display="Index!A1" xr:uid="{F7C75562-E127-4A7E-8558-CB5A8108B5DF}"/>
  </hyperlinks>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11DE6A-6A63-4206-9FA8-D5476B91F352}">
  <dimension ref="A1:G50"/>
  <sheetViews>
    <sheetView showGridLines="0" zoomScaleNormal="100" workbookViewId="0">
      <selection sqref="A1:D1"/>
    </sheetView>
  </sheetViews>
  <sheetFormatPr defaultColWidth="8.85546875" defaultRowHeight="12.75" x14ac:dyDescent="0.2"/>
  <cols>
    <col min="1" max="1" width="49.42578125" style="67" customWidth="1"/>
    <col min="2" max="4" width="15.7109375" style="67" customWidth="1"/>
    <col min="5" max="16384" width="8.85546875" style="67"/>
  </cols>
  <sheetData>
    <row r="1" spans="1:7" ht="59.25" customHeight="1" x14ac:dyDescent="0.25">
      <c r="A1" s="247" t="s">
        <v>308</v>
      </c>
      <c r="B1" s="247"/>
      <c r="C1" s="247"/>
      <c r="D1" s="247"/>
      <c r="G1" s="173" t="s">
        <v>347</v>
      </c>
    </row>
    <row r="2" spans="1:7" ht="58.5" customHeight="1" thickBot="1" x14ac:dyDescent="0.25">
      <c r="A2" s="269"/>
      <c r="B2" s="123" t="s">
        <v>156</v>
      </c>
      <c r="C2" s="123" t="s">
        <v>155</v>
      </c>
      <c r="D2" s="124" t="s">
        <v>154</v>
      </c>
    </row>
    <row r="3" spans="1:7" x14ac:dyDescent="0.2">
      <c r="A3" s="269"/>
      <c r="B3" s="270" t="s">
        <v>1</v>
      </c>
      <c r="C3" s="270"/>
      <c r="D3" s="243"/>
    </row>
    <row r="4" spans="1:7" x14ac:dyDescent="0.2">
      <c r="A4" s="59" t="s">
        <v>6</v>
      </c>
      <c r="B4" s="179">
        <v>22.3</v>
      </c>
      <c r="C4" s="179">
        <v>5.2</v>
      </c>
      <c r="D4" s="179">
        <v>4.3</v>
      </c>
    </row>
    <row r="5" spans="1:7" x14ac:dyDescent="0.2">
      <c r="A5" s="59"/>
      <c r="B5" s="180"/>
      <c r="C5" s="180"/>
      <c r="D5" s="180"/>
    </row>
    <row r="6" spans="1:7" x14ac:dyDescent="0.2">
      <c r="A6" s="59" t="s">
        <v>110</v>
      </c>
      <c r="B6" s="180"/>
      <c r="C6" s="180"/>
      <c r="D6" s="180"/>
    </row>
    <row r="7" spans="1:7" x14ac:dyDescent="0.2">
      <c r="A7" s="18" t="s">
        <v>28</v>
      </c>
      <c r="B7" s="180">
        <v>22.5</v>
      </c>
      <c r="C7" s="180">
        <v>5.3</v>
      </c>
      <c r="D7" s="180">
        <v>4.5</v>
      </c>
    </row>
    <row r="8" spans="1:7" x14ac:dyDescent="0.2">
      <c r="A8" s="21" t="s">
        <v>24</v>
      </c>
      <c r="B8" s="180">
        <v>26</v>
      </c>
      <c r="C8" s="180">
        <v>6.4</v>
      </c>
      <c r="D8" s="180">
        <v>2.8</v>
      </c>
    </row>
    <row r="9" spans="1:7" x14ac:dyDescent="0.2">
      <c r="A9" s="21" t="s">
        <v>25</v>
      </c>
      <c r="B9" s="180">
        <v>24.8</v>
      </c>
      <c r="C9" s="180">
        <v>7</v>
      </c>
      <c r="D9" s="180">
        <v>4.7</v>
      </c>
    </row>
    <row r="10" spans="1:7" x14ac:dyDescent="0.2">
      <c r="A10" s="21" t="s">
        <v>240</v>
      </c>
      <c r="B10" s="180">
        <v>23.8</v>
      </c>
      <c r="C10" s="180">
        <v>6.3</v>
      </c>
      <c r="D10" s="180" t="s">
        <v>4</v>
      </c>
    </row>
    <row r="11" spans="1:7" x14ac:dyDescent="0.2">
      <c r="A11" s="21" t="s">
        <v>241</v>
      </c>
      <c r="B11" s="180">
        <v>16.8</v>
      </c>
      <c r="C11" s="180">
        <v>2.5</v>
      </c>
      <c r="D11" s="180">
        <v>8.5</v>
      </c>
    </row>
    <row r="12" spans="1:7" x14ac:dyDescent="0.2">
      <c r="A12" s="21" t="s">
        <v>242</v>
      </c>
      <c r="B12" s="180">
        <v>12</v>
      </c>
      <c r="C12" s="180" t="s">
        <v>4</v>
      </c>
      <c r="D12" s="180">
        <v>4.4000000000000004</v>
      </c>
    </row>
    <row r="13" spans="1:7" x14ac:dyDescent="0.2">
      <c r="A13" s="21" t="s">
        <v>26</v>
      </c>
      <c r="B13" s="180">
        <v>25.2</v>
      </c>
      <c r="C13" s="180">
        <v>7</v>
      </c>
      <c r="D13" s="180">
        <v>4.0999999999999996</v>
      </c>
    </row>
    <row r="14" spans="1:7" x14ac:dyDescent="0.2">
      <c r="A14" s="21" t="s">
        <v>27</v>
      </c>
      <c r="B14" s="180">
        <v>24.3</v>
      </c>
      <c r="C14" s="180">
        <v>5.9</v>
      </c>
      <c r="D14" s="180">
        <v>2.9</v>
      </c>
    </row>
    <row r="15" spans="1:7" x14ac:dyDescent="0.2">
      <c r="A15" s="21" t="s">
        <v>244</v>
      </c>
      <c r="B15" s="180">
        <v>20.6</v>
      </c>
      <c r="C15" s="180">
        <v>2.5</v>
      </c>
      <c r="D15" s="180" t="s">
        <v>4</v>
      </c>
    </row>
    <row r="16" spans="1:7" x14ac:dyDescent="0.2">
      <c r="A16" s="21" t="s">
        <v>245</v>
      </c>
      <c r="B16" s="180">
        <v>16.100000000000001</v>
      </c>
      <c r="C16" s="180">
        <v>2.2999999999999998</v>
      </c>
      <c r="D16" s="180" t="s">
        <v>4</v>
      </c>
    </row>
    <row r="17" spans="1:4" x14ac:dyDescent="0.2">
      <c r="A17" s="63"/>
      <c r="B17" s="180"/>
      <c r="C17" s="180"/>
      <c r="D17" s="180"/>
    </row>
    <row r="18" spans="1:4" x14ac:dyDescent="0.2">
      <c r="A18" s="59" t="s">
        <v>29</v>
      </c>
      <c r="B18" s="180"/>
      <c r="C18" s="180"/>
      <c r="D18" s="180"/>
    </row>
    <row r="19" spans="1:4" x14ac:dyDescent="0.2">
      <c r="A19" s="62" t="s">
        <v>30</v>
      </c>
      <c r="B19" s="180">
        <v>22.1</v>
      </c>
      <c r="C19" s="180">
        <v>5</v>
      </c>
      <c r="D19" s="180">
        <v>4.8</v>
      </c>
    </row>
    <row r="20" spans="1:4" x14ac:dyDescent="0.2">
      <c r="A20" s="62" t="s">
        <v>31</v>
      </c>
      <c r="B20" s="180">
        <v>22.4</v>
      </c>
      <c r="C20" s="180">
        <v>5.4</v>
      </c>
      <c r="D20" s="180">
        <v>3.9</v>
      </c>
    </row>
    <row r="21" spans="1:4" x14ac:dyDescent="0.2">
      <c r="A21" s="59"/>
      <c r="B21" s="180"/>
      <c r="C21" s="180"/>
      <c r="D21" s="180"/>
    </row>
    <row r="22" spans="1:4" x14ac:dyDescent="0.2">
      <c r="A22" s="59" t="s">
        <v>32</v>
      </c>
      <c r="B22" s="180"/>
      <c r="C22" s="180"/>
      <c r="D22" s="180"/>
    </row>
    <row r="23" spans="1:4" x14ac:dyDescent="0.2">
      <c r="A23" s="62" t="s">
        <v>33</v>
      </c>
      <c r="B23" s="180">
        <v>22.6</v>
      </c>
      <c r="C23" s="180" t="s">
        <v>4</v>
      </c>
      <c r="D23" s="180" t="s">
        <v>4</v>
      </c>
    </row>
    <row r="24" spans="1:4" x14ac:dyDescent="0.2">
      <c r="A24" s="62" t="s">
        <v>34</v>
      </c>
      <c r="B24" s="180">
        <v>18.100000000000001</v>
      </c>
      <c r="C24" s="180" t="s">
        <v>4</v>
      </c>
      <c r="D24" s="180">
        <v>4.4000000000000004</v>
      </c>
    </row>
    <row r="25" spans="1:4" x14ac:dyDescent="0.2">
      <c r="A25" s="62" t="s">
        <v>35</v>
      </c>
      <c r="B25" s="180">
        <v>20.8</v>
      </c>
      <c r="C25" s="180">
        <v>4.5999999999999996</v>
      </c>
      <c r="D25" s="180">
        <v>2.2000000000000002</v>
      </c>
    </row>
    <row r="26" spans="1:4" x14ac:dyDescent="0.2">
      <c r="A26" s="62" t="s">
        <v>36</v>
      </c>
      <c r="B26" s="180">
        <v>19.5</v>
      </c>
      <c r="C26" s="180">
        <v>3.4</v>
      </c>
      <c r="D26" s="180">
        <v>4.0999999999999996</v>
      </c>
    </row>
    <row r="27" spans="1:4" x14ac:dyDescent="0.2">
      <c r="A27" s="62" t="s">
        <v>37</v>
      </c>
      <c r="B27" s="180">
        <v>24.1</v>
      </c>
      <c r="C27" s="180">
        <v>7.1</v>
      </c>
      <c r="D27" s="180">
        <v>4.0999999999999996</v>
      </c>
    </row>
    <row r="28" spans="1:4" x14ac:dyDescent="0.2">
      <c r="A28" s="62" t="s">
        <v>38</v>
      </c>
      <c r="B28" s="180">
        <v>28.3</v>
      </c>
      <c r="C28" s="180">
        <v>11.1</v>
      </c>
      <c r="D28" s="180">
        <v>7.5</v>
      </c>
    </row>
    <row r="29" spans="1:4" x14ac:dyDescent="0.2">
      <c r="A29" s="59"/>
      <c r="B29" s="180"/>
      <c r="C29" s="180"/>
      <c r="D29" s="180"/>
    </row>
    <row r="30" spans="1:4" x14ac:dyDescent="0.2">
      <c r="A30" s="59" t="s">
        <v>39</v>
      </c>
      <c r="B30" s="180"/>
      <c r="C30" s="180"/>
      <c r="D30" s="180"/>
    </row>
    <row r="31" spans="1:4" x14ac:dyDescent="0.2">
      <c r="A31" s="62" t="s">
        <v>40</v>
      </c>
      <c r="B31" s="180">
        <v>25.2</v>
      </c>
      <c r="C31" s="180">
        <v>9.4</v>
      </c>
      <c r="D31" s="180">
        <v>3</v>
      </c>
    </row>
    <row r="32" spans="1:4" x14ac:dyDescent="0.2">
      <c r="A32" s="62" t="s">
        <v>41</v>
      </c>
      <c r="B32" s="180">
        <v>20.9</v>
      </c>
      <c r="C32" s="180">
        <v>2.8</v>
      </c>
      <c r="D32" s="180">
        <v>4.5</v>
      </c>
    </row>
    <row r="33" spans="1:4" x14ac:dyDescent="0.2">
      <c r="A33" s="62" t="s">
        <v>42</v>
      </c>
      <c r="B33" s="180">
        <v>19.8</v>
      </c>
      <c r="C33" s="180">
        <v>2</v>
      </c>
      <c r="D33" s="180">
        <v>6</v>
      </c>
    </row>
    <row r="34" spans="1:4" x14ac:dyDescent="0.2">
      <c r="A34" s="59"/>
      <c r="B34" s="180"/>
      <c r="C34" s="180"/>
      <c r="D34" s="180"/>
    </row>
    <row r="35" spans="1:4" x14ac:dyDescent="0.2">
      <c r="A35" s="59" t="s">
        <v>43</v>
      </c>
      <c r="B35" s="180"/>
      <c r="C35" s="180"/>
      <c r="D35" s="180"/>
    </row>
    <row r="36" spans="1:4" x14ac:dyDescent="0.2">
      <c r="A36" s="62" t="s">
        <v>44</v>
      </c>
      <c r="B36" s="180">
        <v>19.899999999999999</v>
      </c>
      <c r="C36" s="180">
        <v>3.3</v>
      </c>
      <c r="D36" s="180">
        <v>3.9</v>
      </c>
    </row>
    <row r="37" spans="1:4" x14ac:dyDescent="0.2">
      <c r="A37" s="62" t="s">
        <v>45</v>
      </c>
      <c r="B37" s="180">
        <v>25</v>
      </c>
      <c r="C37" s="180">
        <v>7.9</v>
      </c>
      <c r="D37" s="180" t="s">
        <v>4</v>
      </c>
    </row>
    <row r="38" spans="1:4" x14ac:dyDescent="0.2">
      <c r="A38" s="62" t="s">
        <v>46</v>
      </c>
      <c r="B38" s="180">
        <v>21.9</v>
      </c>
      <c r="C38" s="180" t="s">
        <v>4</v>
      </c>
      <c r="D38" s="180" t="s">
        <v>4</v>
      </c>
    </row>
    <row r="39" spans="1:4" x14ac:dyDescent="0.2">
      <c r="A39" s="62" t="s">
        <v>47</v>
      </c>
      <c r="B39" s="180">
        <v>28</v>
      </c>
      <c r="C39" s="180">
        <v>11.2</v>
      </c>
      <c r="D39" s="180">
        <v>6.4</v>
      </c>
    </row>
    <row r="40" spans="1:4" x14ac:dyDescent="0.2">
      <c r="A40" s="59"/>
      <c r="B40" s="180"/>
      <c r="C40" s="180"/>
      <c r="D40" s="180"/>
    </row>
    <row r="41" spans="1:4" x14ac:dyDescent="0.2">
      <c r="A41" s="59" t="s">
        <v>48</v>
      </c>
      <c r="B41" s="180"/>
      <c r="C41" s="180"/>
      <c r="D41" s="180"/>
    </row>
    <row r="42" spans="1:4" x14ac:dyDescent="0.2">
      <c r="A42" s="62" t="s">
        <v>15</v>
      </c>
      <c r="B42" s="180">
        <v>27.7</v>
      </c>
      <c r="C42" s="180">
        <v>11.7</v>
      </c>
      <c r="D42" s="180" t="s">
        <v>4</v>
      </c>
    </row>
    <row r="43" spans="1:4" x14ac:dyDescent="0.2">
      <c r="A43" s="62" t="s">
        <v>16</v>
      </c>
      <c r="B43" s="180">
        <v>22.8</v>
      </c>
      <c r="C43" s="180">
        <v>6.1</v>
      </c>
      <c r="D43" s="180">
        <v>2.5</v>
      </c>
    </row>
    <row r="44" spans="1:4" x14ac:dyDescent="0.2">
      <c r="A44" s="62" t="s">
        <v>17</v>
      </c>
      <c r="B44" s="180">
        <v>20.2</v>
      </c>
      <c r="C44" s="180">
        <v>3.8</v>
      </c>
      <c r="D44" s="180">
        <v>4.2</v>
      </c>
    </row>
    <row r="45" spans="1:4" x14ac:dyDescent="0.2">
      <c r="A45" s="62" t="s">
        <v>18</v>
      </c>
      <c r="B45" s="180">
        <v>20.8</v>
      </c>
      <c r="C45" s="180">
        <v>2.2000000000000002</v>
      </c>
      <c r="D45" s="180">
        <v>5.5</v>
      </c>
    </row>
    <row r="46" spans="1:4" ht="13.5" thickBot="1" x14ac:dyDescent="0.25">
      <c r="A46" s="65" t="s">
        <v>19</v>
      </c>
      <c r="B46" s="181">
        <v>20</v>
      </c>
      <c r="C46" s="181">
        <v>2.4</v>
      </c>
      <c r="D46" s="181">
        <v>8</v>
      </c>
    </row>
    <row r="47" spans="1:4" ht="13.5" thickTop="1" x14ac:dyDescent="0.2"/>
    <row r="48" spans="1:4" ht="15" customHeight="1" x14ac:dyDescent="0.2">
      <c r="A48" s="245" t="s">
        <v>243</v>
      </c>
      <c r="B48" s="245"/>
      <c r="C48" s="245"/>
      <c r="D48" s="245"/>
    </row>
    <row r="49" spans="1:4" x14ac:dyDescent="0.2">
      <c r="A49" s="68"/>
      <c r="B49" s="68"/>
    </row>
    <row r="50" spans="1:4" ht="91.5" customHeight="1" x14ac:dyDescent="0.2">
      <c r="A50" s="246" t="s">
        <v>357</v>
      </c>
      <c r="B50" s="246"/>
      <c r="C50" s="246"/>
      <c r="D50" s="246"/>
    </row>
  </sheetData>
  <mergeCells count="5">
    <mergeCell ref="A48:D48"/>
    <mergeCell ref="A50:D50"/>
    <mergeCell ref="A1:D1"/>
    <mergeCell ref="A2:A3"/>
    <mergeCell ref="B3:D3"/>
  </mergeCells>
  <hyperlinks>
    <hyperlink ref="G1" location="Index!A1" display="Index!A1" xr:uid="{F194E4D3-6DEF-4993-95B3-45BE0DCDD2FB}"/>
  </hyperlink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A1A83A-7776-421D-A4E7-03A7D0B7D50E}">
  <dimension ref="A1:P28"/>
  <sheetViews>
    <sheetView showGridLines="0" zoomScaleNormal="100" workbookViewId="0">
      <selection sqref="A1:M1"/>
    </sheetView>
  </sheetViews>
  <sheetFormatPr defaultColWidth="8.85546875" defaultRowHeight="12.75" x14ac:dyDescent="0.2"/>
  <cols>
    <col min="1" max="1" width="36.28515625" style="53" customWidth="1"/>
    <col min="2" max="13" width="10.7109375" style="53" customWidth="1"/>
    <col min="14" max="16384" width="8.85546875" style="53"/>
  </cols>
  <sheetData>
    <row r="1" spans="1:16" ht="45" customHeight="1" x14ac:dyDescent="0.25">
      <c r="A1" s="247" t="s">
        <v>272</v>
      </c>
      <c r="B1" s="247"/>
      <c r="C1" s="247"/>
      <c r="D1" s="247"/>
      <c r="E1" s="247"/>
      <c r="F1" s="247"/>
      <c r="G1" s="247"/>
      <c r="H1" s="247"/>
      <c r="I1" s="247"/>
      <c r="J1" s="247"/>
      <c r="K1" s="247"/>
      <c r="L1" s="247"/>
      <c r="M1" s="247"/>
      <c r="P1" s="173" t="s">
        <v>347</v>
      </c>
    </row>
    <row r="2" spans="1:16" ht="15" customHeight="1" thickBot="1" x14ac:dyDescent="0.3">
      <c r="A2" s="54"/>
      <c r="B2" s="258" t="s">
        <v>153</v>
      </c>
      <c r="C2" s="258"/>
      <c r="D2" s="258"/>
      <c r="E2" s="258"/>
      <c r="F2" s="258"/>
      <c r="G2" s="258"/>
      <c r="H2" s="258"/>
      <c r="I2" s="258"/>
      <c r="J2" s="251" t="s">
        <v>152</v>
      </c>
      <c r="K2" s="251"/>
      <c r="L2" s="251" t="s">
        <v>151</v>
      </c>
      <c r="M2" s="251"/>
    </row>
    <row r="3" spans="1:16" ht="28.15" customHeight="1" thickBot="1" x14ac:dyDescent="0.25">
      <c r="A3" s="269"/>
      <c r="B3" s="272" t="s">
        <v>6</v>
      </c>
      <c r="C3" s="272"/>
      <c r="D3" s="271" t="s">
        <v>150</v>
      </c>
      <c r="E3" s="271"/>
      <c r="F3" s="271" t="s">
        <v>149</v>
      </c>
      <c r="G3" s="271"/>
      <c r="H3" s="271" t="s">
        <v>148</v>
      </c>
      <c r="I3" s="271"/>
      <c r="J3" s="272"/>
      <c r="K3" s="272"/>
      <c r="L3" s="272"/>
      <c r="M3" s="272"/>
    </row>
    <row r="4" spans="1:16" ht="13.5" thickBot="1" x14ac:dyDescent="0.25">
      <c r="A4" s="269"/>
      <c r="B4" s="77" t="s">
        <v>350</v>
      </c>
      <c r="C4" s="78" t="s">
        <v>1</v>
      </c>
      <c r="D4" s="77" t="s">
        <v>350</v>
      </c>
      <c r="E4" s="78" t="s">
        <v>1</v>
      </c>
      <c r="F4" s="77" t="s">
        <v>350</v>
      </c>
      <c r="G4" s="78" t="s">
        <v>1</v>
      </c>
      <c r="H4" s="77" t="s">
        <v>350</v>
      </c>
      <c r="I4" s="78" t="s">
        <v>1</v>
      </c>
      <c r="J4" s="77" t="s">
        <v>350</v>
      </c>
      <c r="K4" s="78" t="s">
        <v>1</v>
      </c>
      <c r="L4" s="77" t="s">
        <v>350</v>
      </c>
      <c r="M4" s="78" t="s">
        <v>1</v>
      </c>
    </row>
    <row r="5" spans="1:16" x14ac:dyDescent="0.2">
      <c r="A5" s="59" t="s">
        <v>6</v>
      </c>
      <c r="B5" s="128">
        <v>283043</v>
      </c>
      <c r="C5" s="134">
        <v>7.4</v>
      </c>
      <c r="D5" s="128">
        <v>37457</v>
      </c>
      <c r="E5" s="134">
        <v>1</v>
      </c>
      <c r="F5" s="128">
        <v>29965</v>
      </c>
      <c r="G5" s="134">
        <v>0.8</v>
      </c>
      <c r="H5" s="128">
        <v>191523</v>
      </c>
      <c r="I5" s="134">
        <v>5</v>
      </c>
      <c r="J5" s="128">
        <v>621575</v>
      </c>
      <c r="K5" s="131">
        <v>16.2</v>
      </c>
      <c r="L5" s="128">
        <v>90246</v>
      </c>
      <c r="M5" s="134">
        <v>2.4</v>
      </c>
    </row>
    <row r="6" spans="1:16" x14ac:dyDescent="0.2">
      <c r="A6" s="59"/>
      <c r="B6" s="129"/>
      <c r="C6" s="135"/>
      <c r="D6" s="129"/>
      <c r="E6" s="135"/>
      <c r="F6" s="129"/>
      <c r="G6" s="135"/>
      <c r="H6" s="129"/>
      <c r="I6" s="135"/>
      <c r="J6" s="129"/>
      <c r="K6" s="132"/>
      <c r="L6" s="129"/>
      <c r="M6" s="135"/>
    </row>
    <row r="7" spans="1:16" x14ac:dyDescent="0.2">
      <c r="A7" s="59" t="s">
        <v>110</v>
      </c>
      <c r="B7" s="129"/>
      <c r="C7" s="135"/>
      <c r="D7" s="129"/>
      <c r="E7" s="135"/>
      <c r="F7" s="129"/>
      <c r="G7" s="135"/>
      <c r="H7" s="129"/>
      <c r="I7" s="135"/>
      <c r="J7" s="129"/>
      <c r="K7" s="132"/>
      <c r="L7" s="129"/>
      <c r="M7" s="135"/>
    </row>
    <row r="8" spans="1:16" x14ac:dyDescent="0.2">
      <c r="A8" s="62" t="s">
        <v>28</v>
      </c>
      <c r="B8" s="129">
        <v>276353</v>
      </c>
      <c r="C8" s="135">
        <v>7.5</v>
      </c>
      <c r="D8" s="129">
        <v>36599</v>
      </c>
      <c r="E8" s="135">
        <v>1</v>
      </c>
      <c r="F8" s="129">
        <v>29344</v>
      </c>
      <c r="G8" s="135">
        <v>0.8</v>
      </c>
      <c r="H8" s="129">
        <v>186675</v>
      </c>
      <c r="I8" s="135">
        <v>5.0999999999999996</v>
      </c>
      <c r="J8" s="129">
        <v>595216</v>
      </c>
      <c r="K8" s="132">
        <v>16.3</v>
      </c>
      <c r="L8" s="129">
        <v>88032</v>
      </c>
      <c r="M8" s="135">
        <v>2.4</v>
      </c>
    </row>
    <row r="9" spans="1:16" x14ac:dyDescent="0.2">
      <c r="A9" s="63" t="s">
        <v>24</v>
      </c>
      <c r="B9" s="129">
        <v>120763</v>
      </c>
      <c r="C9" s="135">
        <v>9.3000000000000007</v>
      </c>
      <c r="D9" s="129">
        <v>19558</v>
      </c>
      <c r="E9" s="135">
        <v>1.5</v>
      </c>
      <c r="F9" s="129" t="s">
        <v>4</v>
      </c>
      <c r="G9" s="135" t="s">
        <v>4</v>
      </c>
      <c r="H9" s="129">
        <v>79033</v>
      </c>
      <c r="I9" s="135">
        <v>6.1</v>
      </c>
      <c r="J9" s="129">
        <v>240747</v>
      </c>
      <c r="K9" s="132">
        <v>18.5</v>
      </c>
      <c r="L9" s="129">
        <v>32243</v>
      </c>
      <c r="M9" s="135">
        <v>2.5</v>
      </c>
    </row>
    <row r="10" spans="1:16" x14ac:dyDescent="0.2">
      <c r="A10" s="63" t="s">
        <v>25</v>
      </c>
      <c r="B10" s="129">
        <v>62022</v>
      </c>
      <c r="C10" s="135">
        <v>10.4</v>
      </c>
      <c r="D10" s="129">
        <v>8470</v>
      </c>
      <c r="E10" s="135">
        <v>1.4</v>
      </c>
      <c r="F10" s="129" t="s">
        <v>4</v>
      </c>
      <c r="G10" s="135" t="s">
        <v>4</v>
      </c>
      <c r="H10" s="129">
        <v>41639</v>
      </c>
      <c r="I10" s="135">
        <v>7</v>
      </c>
      <c r="J10" s="129">
        <v>100261</v>
      </c>
      <c r="K10" s="132">
        <v>16.8</v>
      </c>
      <c r="L10" s="129">
        <v>12157</v>
      </c>
      <c r="M10" s="135">
        <v>2</v>
      </c>
    </row>
    <row r="11" spans="1:16" x14ac:dyDescent="0.2">
      <c r="A11" s="63" t="s">
        <v>240</v>
      </c>
      <c r="B11" s="129">
        <v>28833</v>
      </c>
      <c r="C11" s="135">
        <v>9.4</v>
      </c>
      <c r="D11" s="129" t="s">
        <v>4</v>
      </c>
      <c r="E11" s="135" t="s">
        <v>4</v>
      </c>
      <c r="F11" s="129" t="s">
        <v>4</v>
      </c>
      <c r="G11" s="135" t="s">
        <v>4</v>
      </c>
      <c r="H11" s="129" t="s">
        <v>4</v>
      </c>
      <c r="I11" s="135" t="s">
        <v>4</v>
      </c>
      <c r="J11" s="129">
        <v>50920</v>
      </c>
      <c r="K11" s="132">
        <v>16.600000000000001</v>
      </c>
      <c r="L11" s="129">
        <v>7179</v>
      </c>
      <c r="M11" s="135">
        <v>2.2999999999999998</v>
      </c>
    </row>
    <row r="12" spans="1:16" x14ac:dyDescent="0.2">
      <c r="A12" s="63" t="s">
        <v>241</v>
      </c>
      <c r="B12" s="129">
        <v>26146</v>
      </c>
      <c r="C12" s="135">
        <v>3.3</v>
      </c>
      <c r="D12" s="129" t="s">
        <v>4</v>
      </c>
      <c r="E12" s="135" t="s">
        <v>4</v>
      </c>
      <c r="F12" s="129" t="s">
        <v>4</v>
      </c>
      <c r="G12" s="135" t="s">
        <v>4</v>
      </c>
      <c r="H12" s="129">
        <v>18161</v>
      </c>
      <c r="I12" s="135">
        <v>2.2999999999999998</v>
      </c>
      <c r="J12" s="129">
        <v>108935</v>
      </c>
      <c r="K12" s="132">
        <v>13.7</v>
      </c>
      <c r="L12" s="129">
        <v>18509</v>
      </c>
      <c r="M12" s="135">
        <v>2.2999999999999998</v>
      </c>
    </row>
    <row r="13" spans="1:16" x14ac:dyDescent="0.2">
      <c r="A13" s="63" t="s">
        <v>242</v>
      </c>
      <c r="B13" s="129">
        <v>6869</v>
      </c>
      <c r="C13" s="135">
        <v>2.2000000000000002</v>
      </c>
      <c r="D13" s="129" t="s">
        <v>4</v>
      </c>
      <c r="E13" s="135" t="s">
        <v>4</v>
      </c>
      <c r="F13" s="129" t="s">
        <v>4</v>
      </c>
      <c r="G13" s="135" t="s">
        <v>4</v>
      </c>
      <c r="H13" s="129">
        <v>3245</v>
      </c>
      <c r="I13" s="135">
        <v>1</v>
      </c>
      <c r="J13" s="129">
        <v>31618</v>
      </c>
      <c r="K13" s="132">
        <v>10.1</v>
      </c>
      <c r="L13" s="129" t="s">
        <v>4</v>
      </c>
      <c r="M13" s="135" t="s">
        <v>4</v>
      </c>
    </row>
    <row r="14" spans="1:16" x14ac:dyDescent="0.2">
      <c r="A14" s="63" t="s">
        <v>26</v>
      </c>
      <c r="B14" s="129">
        <v>17861</v>
      </c>
      <c r="C14" s="135">
        <v>10.4</v>
      </c>
      <c r="D14" s="129" t="s">
        <v>4</v>
      </c>
      <c r="E14" s="135" t="s">
        <v>4</v>
      </c>
      <c r="F14" s="129" t="s">
        <v>4</v>
      </c>
      <c r="G14" s="135" t="s">
        <v>4</v>
      </c>
      <c r="H14" s="129">
        <v>14744</v>
      </c>
      <c r="I14" s="135">
        <v>8.5</v>
      </c>
      <c r="J14" s="129">
        <v>30849</v>
      </c>
      <c r="K14" s="132">
        <v>17.899999999999999</v>
      </c>
      <c r="L14" s="129" t="s">
        <v>4</v>
      </c>
      <c r="M14" s="135" t="s">
        <v>4</v>
      </c>
    </row>
    <row r="15" spans="1:16" x14ac:dyDescent="0.2">
      <c r="A15" s="63" t="s">
        <v>27</v>
      </c>
      <c r="B15" s="129">
        <v>13860</v>
      </c>
      <c r="C15" s="135">
        <v>7.7</v>
      </c>
      <c r="D15" s="129" t="s">
        <v>4</v>
      </c>
      <c r="E15" s="135" t="s">
        <v>4</v>
      </c>
      <c r="F15" s="129" t="s">
        <v>4</v>
      </c>
      <c r="G15" s="135" t="s">
        <v>4</v>
      </c>
      <c r="H15" s="129">
        <v>9014</v>
      </c>
      <c r="I15" s="135">
        <v>5</v>
      </c>
      <c r="J15" s="129">
        <v>31885</v>
      </c>
      <c r="K15" s="132">
        <v>17.7</v>
      </c>
      <c r="L15" s="129">
        <v>6512</v>
      </c>
      <c r="M15" s="135">
        <v>3.6</v>
      </c>
    </row>
    <row r="16" spans="1:16" x14ac:dyDescent="0.2">
      <c r="A16" s="63" t="s">
        <v>244</v>
      </c>
      <c r="B16" s="129">
        <v>2955</v>
      </c>
      <c r="C16" s="135">
        <v>3.5</v>
      </c>
      <c r="D16" s="129" t="s">
        <v>4</v>
      </c>
      <c r="E16" s="135" t="s">
        <v>4</v>
      </c>
      <c r="F16" s="129" t="s">
        <v>4</v>
      </c>
      <c r="G16" s="135" t="s">
        <v>4</v>
      </c>
      <c r="H16" s="129">
        <v>2378</v>
      </c>
      <c r="I16" s="135">
        <v>2.8</v>
      </c>
      <c r="J16" s="129">
        <v>14875</v>
      </c>
      <c r="K16" s="132">
        <v>17.600000000000001</v>
      </c>
      <c r="L16" s="129" t="s">
        <v>4</v>
      </c>
      <c r="M16" s="135" t="s">
        <v>4</v>
      </c>
    </row>
    <row r="17" spans="1:13" x14ac:dyDescent="0.2">
      <c r="A17" s="63" t="s">
        <v>245</v>
      </c>
      <c r="B17" s="129">
        <v>3736</v>
      </c>
      <c r="C17" s="135">
        <v>4.0999999999999996</v>
      </c>
      <c r="D17" s="129" t="s">
        <v>4</v>
      </c>
      <c r="E17" s="135" t="s">
        <v>4</v>
      </c>
      <c r="F17" s="129" t="s">
        <v>4</v>
      </c>
      <c r="G17" s="135" t="s">
        <v>4</v>
      </c>
      <c r="H17" s="129">
        <v>2471</v>
      </c>
      <c r="I17" s="135">
        <v>2.7</v>
      </c>
      <c r="J17" s="129">
        <v>11484</v>
      </c>
      <c r="K17" s="132">
        <v>12.6</v>
      </c>
      <c r="L17" s="129" t="s">
        <v>4</v>
      </c>
      <c r="M17" s="135" t="s">
        <v>4</v>
      </c>
    </row>
    <row r="18" spans="1:13" x14ac:dyDescent="0.2">
      <c r="A18" s="64"/>
      <c r="B18" s="129"/>
      <c r="C18" s="135"/>
      <c r="D18" s="129"/>
      <c r="E18" s="136"/>
      <c r="F18" s="129"/>
      <c r="G18" s="136"/>
      <c r="H18" s="129"/>
      <c r="I18" s="135"/>
      <c r="J18" s="129"/>
      <c r="K18" s="132"/>
      <c r="L18" s="129"/>
      <c r="M18" s="136"/>
    </row>
    <row r="19" spans="1:13" x14ac:dyDescent="0.2">
      <c r="A19" s="59" t="s">
        <v>48</v>
      </c>
      <c r="B19" s="129"/>
      <c r="C19" s="135"/>
      <c r="D19" s="129"/>
      <c r="E19" s="136"/>
      <c r="F19" s="129"/>
      <c r="G19" s="136"/>
      <c r="H19" s="129"/>
      <c r="I19" s="135"/>
      <c r="J19" s="129"/>
      <c r="K19" s="132"/>
      <c r="L19" s="129"/>
      <c r="M19" s="136"/>
    </row>
    <row r="20" spans="1:13" x14ac:dyDescent="0.2">
      <c r="A20" s="62" t="s">
        <v>15</v>
      </c>
      <c r="B20" s="129">
        <v>122749</v>
      </c>
      <c r="C20" s="135">
        <v>16.399999999999999</v>
      </c>
      <c r="D20" s="129">
        <v>14280</v>
      </c>
      <c r="E20" s="135">
        <v>1.9</v>
      </c>
      <c r="F20" s="129" t="s">
        <v>4</v>
      </c>
      <c r="G20" s="135" t="s">
        <v>4</v>
      </c>
      <c r="H20" s="129">
        <v>91174</v>
      </c>
      <c r="I20" s="135">
        <v>12.2</v>
      </c>
      <c r="J20" s="129">
        <v>111659</v>
      </c>
      <c r="K20" s="132">
        <v>14.9</v>
      </c>
      <c r="L20" s="129">
        <v>34177</v>
      </c>
      <c r="M20" s="135">
        <v>4.5999999999999996</v>
      </c>
    </row>
    <row r="21" spans="1:13" x14ac:dyDescent="0.2">
      <c r="A21" s="62" t="s">
        <v>16</v>
      </c>
      <c r="B21" s="129">
        <v>68890</v>
      </c>
      <c r="C21" s="135">
        <v>9.1</v>
      </c>
      <c r="D21" s="129" t="s">
        <v>4</v>
      </c>
      <c r="E21" s="135" t="s">
        <v>4</v>
      </c>
      <c r="F21" s="129" t="s">
        <v>4</v>
      </c>
      <c r="G21" s="135" t="s">
        <v>4</v>
      </c>
      <c r="H21" s="129">
        <v>48286</v>
      </c>
      <c r="I21" s="135">
        <v>6.4</v>
      </c>
      <c r="J21" s="129">
        <v>118538</v>
      </c>
      <c r="K21" s="132">
        <v>15.6</v>
      </c>
      <c r="L21" s="129">
        <v>14531</v>
      </c>
      <c r="M21" s="135">
        <v>1.9</v>
      </c>
    </row>
    <row r="22" spans="1:13" ht="13.9" customHeight="1" x14ac:dyDescent="0.2">
      <c r="A22" s="62" t="s">
        <v>17</v>
      </c>
      <c r="B22" s="129">
        <v>44666</v>
      </c>
      <c r="C22" s="135">
        <v>5.6</v>
      </c>
      <c r="D22" s="129" t="s">
        <v>4</v>
      </c>
      <c r="E22" s="135" t="s">
        <v>4</v>
      </c>
      <c r="F22" s="129" t="s">
        <v>4</v>
      </c>
      <c r="G22" s="135" t="s">
        <v>4</v>
      </c>
      <c r="H22" s="129">
        <v>29079</v>
      </c>
      <c r="I22" s="135">
        <v>3.7</v>
      </c>
      <c r="J22" s="129">
        <v>125683</v>
      </c>
      <c r="K22" s="132">
        <v>15.9</v>
      </c>
      <c r="L22" s="129">
        <v>11809</v>
      </c>
      <c r="M22" s="135">
        <v>1.5</v>
      </c>
    </row>
    <row r="23" spans="1:13" x14ac:dyDescent="0.2">
      <c r="A23" s="62" t="s">
        <v>18</v>
      </c>
      <c r="B23" s="129">
        <v>24184</v>
      </c>
      <c r="C23" s="135">
        <v>3.1</v>
      </c>
      <c r="D23" s="129" t="s">
        <v>4</v>
      </c>
      <c r="E23" s="135" t="s">
        <v>4</v>
      </c>
      <c r="F23" s="129" t="s">
        <v>4</v>
      </c>
      <c r="G23" s="135" t="s">
        <v>4</v>
      </c>
      <c r="H23" s="129">
        <v>12122</v>
      </c>
      <c r="I23" s="135">
        <v>1.6</v>
      </c>
      <c r="J23" s="129">
        <v>136986</v>
      </c>
      <c r="K23" s="132">
        <v>17.8</v>
      </c>
      <c r="L23" s="129">
        <v>15680</v>
      </c>
      <c r="M23" s="135">
        <v>2</v>
      </c>
    </row>
    <row r="24" spans="1:13" ht="13.9" customHeight="1" thickBot="1" x14ac:dyDescent="0.25">
      <c r="A24" s="65" t="s">
        <v>19</v>
      </c>
      <c r="B24" s="130">
        <v>22554</v>
      </c>
      <c r="C24" s="137">
        <v>2.9</v>
      </c>
      <c r="D24" s="130" t="s">
        <v>4</v>
      </c>
      <c r="E24" s="137" t="s">
        <v>4</v>
      </c>
      <c r="F24" s="130" t="s">
        <v>4</v>
      </c>
      <c r="G24" s="137" t="s">
        <v>4</v>
      </c>
      <c r="H24" s="130">
        <v>10862</v>
      </c>
      <c r="I24" s="137">
        <v>1.4</v>
      </c>
      <c r="J24" s="130">
        <v>128709</v>
      </c>
      <c r="K24" s="133">
        <v>16.7</v>
      </c>
      <c r="L24" s="130">
        <v>14049</v>
      </c>
      <c r="M24" s="137">
        <v>1.8</v>
      </c>
    </row>
    <row r="25" spans="1:13" ht="13.5" thickTop="1" x14ac:dyDescent="0.2">
      <c r="A25" s="67"/>
      <c r="B25" s="67"/>
      <c r="C25" s="67"/>
      <c r="D25" s="67"/>
      <c r="E25" s="67"/>
      <c r="F25" s="67"/>
    </row>
    <row r="26" spans="1:13" ht="13.9" customHeight="1" x14ac:dyDescent="0.2">
      <c r="A26" s="245" t="s">
        <v>243</v>
      </c>
      <c r="B26" s="245"/>
      <c r="C26" s="245"/>
      <c r="D26" s="245"/>
      <c r="E26" s="245"/>
      <c r="F26" s="245"/>
      <c r="G26" s="245"/>
      <c r="H26" s="245"/>
      <c r="I26" s="245"/>
      <c r="J26" s="245"/>
      <c r="K26" s="245"/>
      <c r="L26" s="245"/>
      <c r="M26" s="245"/>
    </row>
    <row r="27" spans="1:13" x14ac:dyDescent="0.2">
      <c r="A27" s="68"/>
      <c r="B27" s="68"/>
      <c r="C27" s="68"/>
      <c r="F27" s="63"/>
    </row>
    <row r="28" spans="1:13" ht="39.75" customHeight="1" x14ac:dyDescent="0.2">
      <c r="A28" s="246" t="s">
        <v>190</v>
      </c>
      <c r="B28" s="246"/>
      <c r="C28" s="246"/>
      <c r="D28" s="246"/>
      <c r="E28" s="246"/>
      <c r="F28" s="246"/>
      <c r="G28" s="246"/>
      <c r="H28" s="246"/>
      <c r="I28" s="246"/>
      <c r="J28" s="246"/>
      <c r="K28" s="246"/>
      <c r="L28" s="246"/>
      <c r="M28" s="246"/>
    </row>
  </sheetData>
  <mergeCells count="11">
    <mergeCell ref="F3:G3"/>
    <mergeCell ref="H3:I3"/>
    <mergeCell ref="A26:M26"/>
    <mergeCell ref="A28:M28"/>
    <mergeCell ref="A1:M1"/>
    <mergeCell ref="B2:I2"/>
    <mergeCell ref="J2:K3"/>
    <mergeCell ref="L2:M3"/>
    <mergeCell ref="A3:A4"/>
    <mergeCell ref="B3:C3"/>
    <mergeCell ref="D3:E3"/>
  </mergeCells>
  <hyperlinks>
    <hyperlink ref="P1" location="Index!A1" display="Index!A1" xr:uid="{A316DC07-EE7A-4E42-95F0-974B13640FFE}"/>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E84EA2-9D41-4971-A714-075B0C0B523D}">
  <dimension ref="A1:L26"/>
  <sheetViews>
    <sheetView showGridLines="0" zoomScaleNormal="100" workbookViewId="0">
      <selection sqref="A1:E1"/>
    </sheetView>
  </sheetViews>
  <sheetFormatPr defaultRowHeight="12.75" x14ac:dyDescent="0.2"/>
  <cols>
    <col min="1" max="1" width="72.42578125" style="2" bestFit="1" customWidth="1"/>
    <col min="2" max="4" width="12.85546875" style="194" customWidth="1"/>
    <col min="5" max="5" width="2" style="2" customWidth="1"/>
    <col min="6" max="12" width="10.28515625" style="2" customWidth="1"/>
    <col min="13" max="16384" width="9.140625" style="2"/>
  </cols>
  <sheetData>
    <row r="1" spans="1:12" ht="45" customHeight="1" x14ac:dyDescent="0.25">
      <c r="A1" s="214" t="s">
        <v>361</v>
      </c>
      <c r="B1" s="214"/>
      <c r="C1" s="214"/>
      <c r="D1" s="214"/>
      <c r="E1" s="214"/>
      <c r="H1" s="173" t="s">
        <v>347</v>
      </c>
    </row>
    <row r="2" spans="1:12" ht="15.75" thickBot="1" x14ac:dyDescent="0.3">
      <c r="A2" s="215"/>
      <c r="B2" s="50" t="s">
        <v>5</v>
      </c>
      <c r="C2" s="216" t="s">
        <v>3</v>
      </c>
      <c r="D2" s="216"/>
      <c r="E2" s="216"/>
    </row>
    <row r="3" spans="1:12" ht="15.75" thickBot="1" x14ac:dyDescent="0.3">
      <c r="A3" s="215"/>
      <c r="B3" s="32">
        <v>2023</v>
      </c>
      <c r="C3" s="32">
        <v>2023</v>
      </c>
      <c r="D3" s="217">
        <v>2024</v>
      </c>
      <c r="E3" s="218"/>
      <c r="F3"/>
      <c r="G3"/>
      <c r="H3"/>
      <c r="I3"/>
      <c r="J3"/>
      <c r="K3"/>
      <c r="L3"/>
    </row>
    <row r="4" spans="1:12" ht="15" customHeight="1" x14ac:dyDescent="0.25">
      <c r="A4" s="215"/>
      <c r="B4" s="202" t="s">
        <v>1</v>
      </c>
      <c r="C4" s="203"/>
      <c r="D4" s="203"/>
      <c r="E4" s="203"/>
      <c r="F4"/>
      <c r="G4"/>
      <c r="H4"/>
      <c r="I4"/>
      <c r="J4"/>
      <c r="K4"/>
      <c r="L4"/>
    </row>
    <row r="5" spans="1:12" ht="15" customHeight="1" x14ac:dyDescent="0.2">
      <c r="A5" s="1" t="s">
        <v>159</v>
      </c>
      <c r="B5" s="191">
        <v>69.3</v>
      </c>
      <c r="C5" s="191">
        <v>69.599999999999994</v>
      </c>
      <c r="D5" s="191">
        <v>75.900000000000006</v>
      </c>
      <c r="E5" s="190"/>
    </row>
    <row r="6" spans="1:12" ht="4.5" customHeight="1" x14ac:dyDescent="0.2">
      <c r="B6" s="192"/>
      <c r="C6" s="192"/>
      <c r="D6" s="192"/>
      <c r="E6" s="17"/>
    </row>
    <row r="7" spans="1:12" ht="15" customHeight="1" x14ac:dyDescent="0.2">
      <c r="A7" s="1" t="s">
        <v>170</v>
      </c>
      <c r="B7" s="192"/>
      <c r="C7" s="192"/>
      <c r="D7" s="192"/>
      <c r="E7" s="17"/>
    </row>
    <row r="8" spans="1:12" ht="15" customHeight="1" x14ac:dyDescent="0.2">
      <c r="A8" s="18" t="s">
        <v>160</v>
      </c>
      <c r="B8" s="192">
        <v>39.200000000000003</v>
      </c>
      <c r="C8" s="192">
        <v>52.3</v>
      </c>
      <c r="D8" s="192">
        <v>58.3</v>
      </c>
      <c r="E8" s="17"/>
    </row>
    <row r="9" spans="1:12" ht="15" customHeight="1" x14ac:dyDescent="0.2">
      <c r="A9" s="18" t="s">
        <v>161</v>
      </c>
      <c r="B9" s="192">
        <v>19</v>
      </c>
      <c r="C9" s="192">
        <v>22.3</v>
      </c>
      <c r="D9" s="192">
        <v>25.7</v>
      </c>
      <c r="E9" s="17"/>
    </row>
    <row r="10" spans="1:12" ht="15" customHeight="1" x14ac:dyDescent="0.2">
      <c r="A10" s="18" t="s">
        <v>162</v>
      </c>
      <c r="B10" s="192">
        <v>41.6</v>
      </c>
      <c r="C10" s="192">
        <v>42.2</v>
      </c>
      <c r="D10" s="192">
        <v>45</v>
      </c>
      <c r="E10" s="17"/>
    </row>
    <row r="11" spans="1:12" ht="4.5" customHeight="1" x14ac:dyDescent="0.2">
      <c r="A11" s="18"/>
      <c r="B11" s="192"/>
      <c r="C11" s="192"/>
      <c r="D11" s="192"/>
      <c r="E11" s="17"/>
    </row>
    <row r="12" spans="1:12" ht="15" customHeight="1" x14ac:dyDescent="0.2">
      <c r="A12" s="24" t="s">
        <v>171</v>
      </c>
      <c r="B12" s="192"/>
      <c r="C12" s="192"/>
      <c r="D12" s="192"/>
      <c r="E12" s="17"/>
    </row>
    <row r="13" spans="1:12" ht="15" customHeight="1" x14ac:dyDescent="0.2">
      <c r="A13" s="18" t="s">
        <v>163</v>
      </c>
      <c r="B13" s="192">
        <v>17.7</v>
      </c>
      <c r="C13" s="192">
        <v>21.2</v>
      </c>
      <c r="D13" s="192">
        <v>25.2</v>
      </c>
      <c r="E13" s="17"/>
    </row>
    <row r="14" spans="1:12" ht="25.5" x14ac:dyDescent="0.2">
      <c r="A14" s="52" t="s">
        <v>164</v>
      </c>
      <c r="B14" s="192">
        <v>17.5</v>
      </c>
      <c r="C14" s="192">
        <v>19.8</v>
      </c>
      <c r="D14" s="192">
        <v>21.5</v>
      </c>
      <c r="E14" s="17"/>
    </row>
    <row r="15" spans="1:12" ht="15" customHeight="1" x14ac:dyDescent="0.2">
      <c r="A15" s="18" t="s">
        <v>165</v>
      </c>
      <c r="B15" s="192">
        <v>4.9000000000000004</v>
      </c>
      <c r="C15" s="192">
        <v>8.3000000000000007</v>
      </c>
      <c r="D15" s="192">
        <v>8.4</v>
      </c>
      <c r="E15" s="17"/>
    </row>
    <row r="16" spans="1:12" ht="4.5" customHeight="1" x14ac:dyDescent="0.2">
      <c r="B16" s="192"/>
      <c r="C16" s="192"/>
      <c r="D16" s="192"/>
      <c r="E16" s="17"/>
    </row>
    <row r="17" spans="1:5" ht="15" customHeight="1" x14ac:dyDescent="0.2">
      <c r="A17" s="24" t="s">
        <v>172</v>
      </c>
      <c r="B17" s="192"/>
      <c r="C17" s="192"/>
      <c r="D17" s="192"/>
      <c r="E17" s="17"/>
    </row>
    <row r="18" spans="1:5" ht="15" customHeight="1" x14ac:dyDescent="0.2">
      <c r="A18" s="18" t="s">
        <v>166</v>
      </c>
      <c r="B18" s="192">
        <v>36.700000000000003</v>
      </c>
      <c r="C18" s="192">
        <v>34</v>
      </c>
      <c r="D18" s="192">
        <v>35.799999999999997</v>
      </c>
      <c r="E18" s="17"/>
    </row>
    <row r="19" spans="1:5" ht="15" customHeight="1" x14ac:dyDescent="0.2">
      <c r="A19" s="18" t="s">
        <v>167</v>
      </c>
      <c r="B19" s="192">
        <v>39.9</v>
      </c>
      <c r="C19" s="192">
        <v>28.9</v>
      </c>
      <c r="D19" s="192">
        <v>31.7</v>
      </c>
      <c r="E19" s="17"/>
    </row>
    <row r="20" spans="1:5" ht="15" customHeight="1" x14ac:dyDescent="0.2">
      <c r="A20" s="18" t="s">
        <v>168</v>
      </c>
      <c r="B20" s="192">
        <v>37.4</v>
      </c>
      <c r="C20" s="192">
        <v>33.299999999999997</v>
      </c>
      <c r="D20" s="192">
        <v>34.799999999999997</v>
      </c>
      <c r="E20" s="17"/>
    </row>
    <row r="21" spans="1:5" ht="15" customHeight="1" thickBot="1" x14ac:dyDescent="0.25">
      <c r="A21" s="19" t="s">
        <v>169</v>
      </c>
      <c r="B21" s="193">
        <v>29.3</v>
      </c>
      <c r="C21" s="193">
        <v>28.4</v>
      </c>
      <c r="D21" s="193">
        <v>51</v>
      </c>
      <c r="E21" s="198" t="s">
        <v>360</v>
      </c>
    </row>
    <row r="22" spans="1:5" ht="4.9000000000000004" customHeight="1" thickTop="1" x14ac:dyDescent="0.25">
      <c r="C22" s="195"/>
      <c r="D22" s="195"/>
      <c r="E22"/>
    </row>
    <row r="23" spans="1:5" ht="26.45" customHeight="1" x14ac:dyDescent="0.25">
      <c r="A23" s="204" t="s">
        <v>326</v>
      </c>
      <c r="B23" s="204"/>
      <c r="C23" s="204"/>
      <c r="D23" s="196"/>
      <c r="E23"/>
    </row>
    <row r="24" spans="1:5" x14ac:dyDescent="0.2">
      <c r="A24" s="13"/>
    </row>
    <row r="25" spans="1:5" ht="97.5" customHeight="1" x14ac:dyDescent="0.2">
      <c r="A25" s="200" t="s">
        <v>363</v>
      </c>
      <c r="B25" s="200"/>
      <c r="C25" s="200"/>
      <c r="D25" s="197"/>
    </row>
    <row r="26" spans="1:5" x14ac:dyDescent="0.2">
      <c r="A26" s="11"/>
    </row>
  </sheetData>
  <mergeCells count="7">
    <mergeCell ref="A1:E1"/>
    <mergeCell ref="A25:C25"/>
    <mergeCell ref="A23:C23"/>
    <mergeCell ref="A2:A4"/>
    <mergeCell ref="C2:E2"/>
    <mergeCell ref="B4:E4"/>
    <mergeCell ref="D3:E3"/>
  </mergeCells>
  <hyperlinks>
    <hyperlink ref="H1" location="Index!A1" display="Index!A1" xr:uid="{ABFE6412-67B3-49D0-8602-D0BCC4124278}"/>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97A8D7-95E1-4E60-8920-D057A5C0941A}">
  <dimension ref="A1:M19"/>
  <sheetViews>
    <sheetView showGridLines="0" zoomScaleNormal="100" workbookViewId="0">
      <selection sqref="A1:B1"/>
    </sheetView>
  </sheetViews>
  <sheetFormatPr defaultRowHeight="12.75" x14ac:dyDescent="0.2"/>
  <cols>
    <col min="1" max="1" width="37.140625" style="2" customWidth="1"/>
    <col min="2" max="2" width="21.28515625" style="2" customWidth="1"/>
    <col min="3" max="12" width="10.28515625" style="2" customWidth="1"/>
    <col min="13" max="16384" width="9.140625" style="2"/>
  </cols>
  <sheetData>
    <row r="1" spans="1:13" ht="45" customHeight="1" x14ac:dyDescent="0.25">
      <c r="A1" s="219" t="s">
        <v>277</v>
      </c>
      <c r="B1" s="219"/>
      <c r="E1" s="173" t="s">
        <v>347</v>
      </c>
    </row>
    <row r="2" spans="1:13" ht="15.75" thickBot="1" x14ac:dyDescent="0.3">
      <c r="A2" s="201"/>
      <c r="B2" s="32">
        <v>2024</v>
      </c>
      <c r="C2"/>
      <c r="D2"/>
      <c r="E2"/>
      <c r="F2"/>
      <c r="G2"/>
      <c r="H2"/>
      <c r="I2"/>
      <c r="J2"/>
      <c r="K2"/>
      <c r="L2"/>
    </row>
    <row r="3" spans="1:13" ht="15" customHeight="1" x14ac:dyDescent="0.25">
      <c r="A3" s="201"/>
      <c r="B3" s="14" t="s">
        <v>1</v>
      </c>
      <c r="C3"/>
      <c r="D3"/>
      <c r="E3"/>
      <c r="F3"/>
      <c r="G3"/>
      <c r="H3"/>
      <c r="I3"/>
      <c r="J3"/>
      <c r="K3"/>
      <c r="L3"/>
    </row>
    <row r="4" spans="1:13" ht="15" x14ac:dyDescent="0.25">
      <c r="A4" s="1" t="s">
        <v>6</v>
      </c>
      <c r="B4" s="15">
        <v>75.900000000000006</v>
      </c>
      <c r="C4"/>
      <c r="D4"/>
      <c r="E4"/>
      <c r="F4"/>
      <c r="G4"/>
      <c r="H4"/>
      <c r="I4"/>
      <c r="J4"/>
      <c r="K4"/>
      <c r="L4"/>
      <c r="M4"/>
    </row>
    <row r="5" spans="1:13" ht="15" x14ac:dyDescent="0.25">
      <c r="A5" s="18" t="s">
        <v>28</v>
      </c>
      <c r="B5" s="6">
        <v>76.400000000000006</v>
      </c>
      <c r="C5"/>
      <c r="D5"/>
      <c r="E5"/>
      <c r="F5"/>
      <c r="G5"/>
      <c r="H5"/>
      <c r="I5"/>
      <c r="J5"/>
      <c r="K5"/>
      <c r="L5"/>
      <c r="M5"/>
    </row>
    <row r="6" spans="1:13" ht="15" x14ac:dyDescent="0.25">
      <c r="A6" s="21" t="s">
        <v>24</v>
      </c>
      <c r="B6" s="6">
        <v>71.8</v>
      </c>
      <c r="C6"/>
      <c r="D6"/>
      <c r="E6"/>
      <c r="F6"/>
      <c r="G6"/>
      <c r="H6"/>
      <c r="I6"/>
      <c r="J6"/>
      <c r="K6"/>
      <c r="L6"/>
      <c r="M6"/>
    </row>
    <row r="7" spans="1:13" ht="15" x14ac:dyDescent="0.25">
      <c r="A7" s="21" t="s">
        <v>25</v>
      </c>
      <c r="B7" s="6">
        <v>74</v>
      </c>
      <c r="C7"/>
      <c r="D7"/>
      <c r="E7"/>
      <c r="F7"/>
      <c r="G7"/>
      <c r="H7"/>
      <c r="I7"/>
      <c r="J7"/>
      <c r="K7"/>
      <c r="L7"/>
      <c r="M7"/>
    </row>
    <row r="8" spans="1:13" ht="15" x14ac:dyDescent="0.25">
      <c r="A8" s="21" t="s">
        <v>240</v>
      </c>
      <c r="B8" s="6">
        <v>71.099999999999994</v>
      </c>
      <c r="C8"/>
      <c r="D8"/>
      <c r="E8"/>
      <c r="F8"/>
      <c r="G8"/>
      <c r="H8"/>
      <c r="I8"/>
      <c r="J8"/>
      <c r="K8"/>
      <c r="L8"/>
      <c r="M8"/>
    </row>
    <row r="9" spans="1:13" ht="15" x14ac:dyDescent="0.25">
      <c r="A9" s="21" t="s">
        <v>241</v>
      </c>
      <c r="B9" s="6">
        <v>85.5</v>
      </c>
      <c r="C9"/>
      <c r="D9"/>
      <c r="E9"/>
      <c r="F9"/>
      <c r="G9"/>
      <c r="H9"/>
      <c r="I9"/>
      <c r="J9"/>
      <c r="K9"/>
      <c r="L9"/>
      <c r="M9"/>
    </row>
    <row r="10" spans="1:13" ht="15" x14ac:dyDescent="0.25">
      <c r="A10" s="21" t="s">
        <v>242</v>
      </c>
      <c r="B10" s="6">
        <v>85.2</v>
      </c>
      <c r="C10"/>
      <c r="D10"/>
      <c r="E10"/>
      <c r="F10"/>
      <c r="G10"/>
      <c r="H10"/>
      <c r="I10"/>
      <c r="J10"/>
      <c r="K10"/>
      <c r="L10"/>
      <c r="M10"/>
    </row>
    <row r="11" spans="1:13" ht="15" x14ac:dyDescent="0.25">
      <c r="A11" s="21" t="s">
        <v>26</v>
      </c>
      <c r="B11" s="6">
        <v>72.7</v>
      </c>
      <c r="C11"/>
      <c r="D11"/>
      <c r="E11"/>
      <c r="F11"/>
      <c r="G11"/>
      <c r="H11"/>
      <c r="I11"/>
      <c r="J11"/>
      <c r="K11"/>
      <c r="L11"/>
      <c r="M11"/>
    </row>
    <row r="12" spans="1:13" ht="15" x14ac:dyDescent="0.25">
      <c r="A12" s="21" t="s">
        <v>27</v>
      </c>
      <c r="B12" s="6">
        <v>78.400000000000006</v>
      </c>
      <c r="C12"/>
      <c r="D12"/>
      <c r="E12"/>
      <c r="F12"/>
      <c r="G12"/>
      <c r="H12"/>
      <c r="I12"/>
      <c r="J12"/>
      <c r="K12"/>
      <c r="L12"/>
      <c r="M12"/>
    </row>
    <row r="13" spans="1:13" ht="15" x14ac:dyDescent="0.25">
      <c r="A13" s="21" t="s">
        <v>244</v>
      </c>
      <c r="B13" s="6">
        <v>63.7</v>
      </c>
      <c r="C13"/>
      <c r="D13"/>
      <c r="E13"/>
      <c r="F13"/>
      <c r="G13"/>
      <c r="H13"/>
      <c r="I13"/>
      <c r="J13"/>
      <c r="K13"/>
      <c r="L13"/>
      <c r="M13"/>
    </row>
    <row r="14" spans="1:13" ht="15" customHeight="1" thickBot="1" x14ac:dyDescent="0.3">
      <c r="A14" s="22" t="s">
        <v>245</v>
      </c>
      <c r="B14" s="9">
        <v>67.400000000000006</v>
      </c>
      <c r="C14"/>
      <c r="D14"/>
      <c r="E14"/>
      <c r="F14"/>
      <c r="G14"/>
      <c r="H14"/>
      <c r="I14"/>
      <c r="J14"/>
      <c r="K14"/>
      <c r="L14"/>
      <c r="M14"/>
    </row>
    <row r="15" spans="1:13" ht="4.9000000000000004" customHeight="1" thickTop="1" x14ac:dyDescent="0.25">
      <c r="C15"/>
      <c r="D15"/>
      <c r="E15"/>
    </row>
    <row r="16" spans="1:13" ht="26.45" customHeight="1" x14ac:dyDescent="0.25">
      <c r="A16" s="220" t="s">
        <v>243</v>
      </c>
      <c r="B16" s="220"/>
      <c r="C16"/>
      <c r="D16"/>
      <c r="E16"/>
    </row>
    <row r="17" spans="1:2" x14ac:dyDescent="0.2">
      <c r="A17" s="13"/>
    </row>
    <row r="18" spans="1:2" ht="40.15" customHeight="1" x14ac:dyDescent="0.2">
      <c r="A18" s="200" t="s">
        <v>290</v>
      </c>
      <c r="B18" s="200"/>
    </row>
    <row r="19" spans="1:2" x14ac:dyDescent="0.2">
      <c r="A19" s="11"/>
    </row>
  </sheetData>
  <mergeCells count="4">
    <mergeCell ref="A18:B18"/>
    <mergeCell ref="A1:B1"/>
    <mergeCell ref="A2:A3"/>
    <mergeCell ref="A16:B16"/>
  </mergeCells>
  <hyperlinks>
    <hyperlink ref="E1" location="Index!A1" display="Index!A1" xr:uid="{5363C5CD-35D8-41A4-9F95-3FDF3E66ECED}"/>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45B1F-FBB0-4DEE-9B92-DB9C8DB1B2C4}">
  <dimension ref="A1:L39"/>
  <sheetViews>
    <sheetView showGridLines="0" zoomScaleNormal="100" workbookViewId="0">
      <selection sqref="A1:C1"/>
    </sheetView>
  </sheetViews>
  <sheetFormatPr defaultRowHeight="12.75" x14ac:dyDescent="0.2"/>
  <cols>
    <col min="1" max="1" width="59.7109375" style="2" customWidth="1"/>
    <col min="2" max="2" width="21.28515625" style="2" customWidth="1"/>
    <col min="3" max="12" width="10.28515625" style="2" customWidth="1"/>
    <col min="13" max="16384" width="9.140625" style="2"/>
  </cols>
  <sheetData>
    <row r="1" spans="1:12" ht="45" customHeight="1" x14ac:dyDescent="0.25">
      <c r="A1" s="211" t="s">
        <v>300</v>
      </c>
      <c r="B1" s="211"/>
      <c r="C1" s="211"/>
      <c r="F1" s="173" t="s">
        <v>347</v>
      </c>
    </row>
    <row r="2" spans="1:12" ht="15.75" thickBot="1" x14ac:dyDescent="0.3">
      <c r="A2" s="201"/>
      <c r="B2" s="32">
        <v>2024</v>
      </c>
      <c r="C2"/>
      <c r="D2"/>
      <c r="E2"/>
      <c r="F2"/>
      <c r="G2"/>
      <c r="H2"/>
      <c r="I2"/>
      <c r="J2"/>
      <c r="K2"/>
      <c r="L2"/>
    </row>
    <row r="3" spans="1:12" ht="15" customHeight="1" x14ac:dyDescent="0.25">
      <c r="A3" s="201"/>
      <c r="B3" s="14" t="s">
        <v>1</v>
      </c>
      <c r="C3"/>
      <c r="D3"/>
      <c r="E3"/>
      <c r="F3"/>
      <c r="G3"/>
      <c r="H3"/>
      <c r="I3"/>
      <c r="J3"/>
      <c r="K3"/>
      <c r="L3"/>
    </row>
    <row r="4" spans="1:12" ht="15" x14ac:dyDescent="0.25">
      <c r="A4" s="1" t="s">
        <v>6</v>
      </c>
      <c r="B4" s="15">
        <v>75.900000000000006</v>
      </c>
      <c r="C4"/>
      <c r="D4"/>
      <c r="E4"/>
      <c r="F4"/>
      <c r="G4"/>
      <c r="H4"/>
      <c r="I4"/>
      <c r="J4"/>
      <c r="K4"/>
      <c r="L4"/>
    </row>
    <row r="5" spans="1:12" ht="4.9000000000000004" customHeight="1" x14ac:dyDescent="0.25">
      <c r="A5" s="1"/>
      <c r="B5" s="15"/>
      <c r="C5"/>
      <c r="D5"/>
      <c r="E5"/>
      <c r="F5"/>
      <c r="G5"/>
      <c r="H5"/>
      <c r="I5"/>
      <c r="J5"/>
      <c r="K5"/>
      <c r="L5"/>
    </row>
    <row r="6" spans="1:12" ht="15" x14ac:dyDescent="0.25">
      <c r="A6" s="1" t="s">
        <v>29</v>
      </c>
      <c r="B6" s="6"/>
      <c r="C6"/>
      <c r="D6"/>
      <c r="E6"/>
      <c r="F6"/>
      <c r="G6"/>
      <c r="H6"/>
      <c r="I6"/>
      <c r="J6"/>
      <c r="K6"/>
      <c r="L6"/>
    </row>
    <row r="7" spans="1:12" ht="15" x14ac:dyDescent="0.25">
      <c r="A7" s="18" t="s">
        <v>30</v>
      </c>
      <c r="B7" s="6">
        <v>76.8</v>
      </c>
      <c r="C7"/>
      <c r="D7"/>
      <c r="E7"/>
      <c r="F7"/>
      <c r="G7"/>
      <c r="H7"/>
      <c r="I7"/>
      <c r="J7"/>
      <c r="K7"/>
      <c r="L7"/>
    </row>
    <row r="8" spans="1:12" ht="15" x14ac:dyDescent="0.25">
      <c r="A8" s="18" t="s">
        <v>31</v>
      </c>
      <c r="B8" s="6">
        <v>75</v>
      </c>
      <c r="C8"/>
      <c r="D8"/>
      <c r="E8"/>
      <c r="F8"/>
      <c r="G8"/>
      <c r="H8"/>
      <c r="I8"/>
      <c r="J8"/>
      <c r="K8"/>
      <c r="L8"/>
    </row>
    <row r="9" spans="1:12" ht="4.9000000000000004" customHeight="1" x14ac:dyDescent="0.25">
      <c r="A9" s="1"/>
      <c r="B9" s="6"/>
      <c r="C9"/>
      <c r="D9"/>
      <c r="E9"/>
      <c r="F9"/>
      <c r="G9"/>
      <c r="H9"/>
      <c r="I9"/>
      <c r="J9"/>
      <c r="K9"/>
      <c r="L9"/>
    </row>
    <row r="10" spans="1:12" ht="15" x14ac:dyDescent="0.25">
      <c r="A10" s="1" t="s">
        <v>32</v>
      </c>
      <c r="B10" s="6"/>
      <c r="C10"/>
      <c r="D10"/>
      <c r="E10"/>
      <c r="F10"/>
      <c r="G10"/>
      <c r="H10"/>
      <c r="I10"/>
      <c r="J10"/>
      <c r="K10"/>
      <c r="L10"/>
    </row>
    <row r="11" spans="1:12" ht="15" x14ac:dyDescent="0.25">
      <c r="A11" s="18" t="s">
        <v>33</v>
      </c>
      <c r="B11" s="6">
        <v>82.4</v>
      </c>
      <c r="C11"/>
      <c r="D11"/>
      <c r="E11"/>
      <c r="F11"/>
      <c r="G11"/>
      <c r="H11"/>
      <c r="I11"/>
      <c r="J11"/>
      <c r="K11"/>
      <c r="L11"/>
    </row>
    <row r="12" spans="1:12" ht="15" x14ac:dyDescent="0.25">
      <c r="A12" s="18" t="s">
        <v>34</v>
      </c>
      <c r="B12" s="6">
        <v>93.8</v>
      </c>
      <c r="C12"/>
      <c r="D12"/>
      <c r="E12"/>
      <c r="F12"/>
      <c r="G12"/>
      <c r="H12"/>
      <c r="I12"/>
      <c r="J12"/>
      <c r="K12"/>
      <c r="L12"/>
    </row>
    <row r="13" spans="1:12" ht="15" x14ac:dyDescent="0.25">
      <c r="A13" s="18" t="s">
        <v>35</v>
      </c>
      <c r="B13" s="6">
        <v>93.8</v>
      </c>
      <c r="C13"/>
      <c r="D13"/>
      <c r="E13"/>
      <c r="F13"/>
      <c r="G13"/>
      <c r="H13"/>
      <c r="I13"/>
      <c r="J13"/>
      <c r="K13"/>
      <c r="L13"/>
    </row>
    <row r="14" spans="1:12" ht="15" x14ac:dyDescent="0.25">
      <c r="A14" s="18" t="s">
        <v>36</v>
      </c>
      <c r="B14" s="6">
        <v>83.3</v>
      </c>
      <c r="C14"/>
      <c r="D14"/>
      <c r="E14"/>
      <c r="F14"/>
      <c r="G14"/>
      <c r="H14"/>
      <c r="I14"/>
      <c r="J14"/>
      <c r="K14"/>
      <c r="L14"/>
    </row>
    <row r="15" spans="1:12" ht="15" x14ac:dyDescent="0.25">
      <c r="A15" s="18" t="s">
        <v>37</v>
      </c>
      <c r="B15" s="6">
        <v>65.900000000000006</v>
      </c>
      <c r="C15"/>
      <c r="D15"/>
      <c r="E15"/>
      <c r="F15"/>
      <c r="G15"/>
      <c r="H15"/>
      <c r="I15"/>
      <c r="J15"/>
      <c r="K15"/>
      <c r="L15"/>
    </row>
    <row r="16" spans="1:12" ht="15" x14ac:dyDescent="0.25">
      <c r="A16" s="18" t="s">
        <v>38</v>
      </c>
      <c r="B16" s="6">
        <v>43.2</v>
      </c>
      <c r="C16"/>
      <c r="D16"/>
      <c r="E16"/>
      <c r="F16"/>
      <c r="G16"/>
      <c r="H16"/>
      <c r="I16"/>
      <c r="J16"/>
      <c r="K16"/>
      <c r="L16"/>
    </row>
    <row r="17" spans="1:12" ht="4.9000000000000004" customHeight="1" x14ac:dyDescent="0.25">
      <c r="A17" s="1"/>
      <c r="B17" s="6"/>
      <c r="C17"/>
      <c r="D17"/>
      <c r="E17"/>
      <c r="F17"/>
      <c r="G17"/>
      <c r="H17"/>
      <c r="I17"/>
      <c r="J17"/>
      <c r="K17"/>
      <c r="L17"/>
    </row>
    <row r="18" spans="1:12" ht="15" x14ac:dyDescent="0.25">
      <c r="A18" s="1" t="s">
        <v>39</v>
      </c>
      <c r="B18" s="6"/>
      <c r="C18"/>
      <c r="D18"/>
      <c r="E18"/>
      <c r="F18"/>
      <c r="G18"/>
      <c r="H18"/>
      <c r="I18"/>
      <c r="J18"/>
      <c r="K18"/>
      <c r="L18"/>
    </row>
    <row r="19" spans="1:12" ht="15" x14ac:dyDescent="0.25">
      <c r="A19" s="18" t="s">
        <v>40</v>
      </c>
      <c r="B19" s="6">
        <v>49.6</v>
      </c>
      <c r="C19"/>
      <c r="D19"/>
      <c r="E19"/>
      <c r="F19"/>
      <c r="G19"/>
      <c r="H19"/>
      <c r="I19"/>
      <c r="J19"/>
      <c r="K19"/>
      <c r="L19"/>
    </row>
    <row r="20" spans="1:12" ht="15" x14ac:dyDescent="0.25">
      <c r="A20" s="18" t="s">
        <v>41</v>
      </c>
      <c r="B20" s="6">
        <v>89.4</v>
      </c>
      <c r="C20"/>
      <c r="D20"/>
      <c r="E20"/>
      <c r="F20"/>
      <c r="G20"/>
      <c r="H20"/>
      <c r="I20"/>
      <c r="J20"/>
      <c r="K20"/>
      <c r="L20"/>
    </row>
    <row r="21" spans="1:12" ht="15" x14ac:dyDescent="0.25">
      <c r="A21" s="18" t="s">
        <v>42</v>
      </c>
      <c r="B21" s="6">
        <v>96.6</v>
      </c>
      <c r="C21"/>
      <c r="D21"/>
      <c r="E21"/>
      <c r="F21"/>
      <c r="G21"/>
      <c r="H21"/>
      <c r="I21"/>
      <c r="J21"/>
      <c r="K21"/>
      <c r="L21"/>
    </row>
    <row r="22" spans="1:12" ht="4.9000000000000004" customHeight="1" x14ac:dyDescent="0.25">
      <c r="A22" s="1"/>
      <c r="B22" s="6"/>
      <c r="C22"/>
      <c r="D22"/>
      <c r="E22"/>
      <c r="F22"/>
      <c r="G22"/>
      <c r="H22"/>
      <c r="I22"/>
      <c r="J22"/>
      <c r="K22"/>
      <c r="L22"/>
    </row>
    <row r="23" spans="1:12" ht="15" x14ac:dyDescent="0.25">
      <c r="A23" s="1" t="s">
        <v>43</v>
      </c>
      <c r="B23" s="6"/>
      <c r="C23"/>
      <c r="D23"/>
      <c r="E23"/>
      <c r="F23"/>
      <c r="G23"/>
      <c r="H23"/>
      <c r="I23"/>
      <c r="J23"/>
      <c r="K23"/>
      <c r="L23"/>
    </row>
    <row r="24" spans="1:12" ht="15" x14ac:dyDescent="0.25">
      <c r="A24" s="18" t="s">
        <v>44</v>
      </c>
      <c r="B24" s="6">
        <v>86.8</v>
      </c>
      <c r="C24"/>
      <c r="D24"/>
      <c r="E24"/>
      <c r="F24"/>
      <c r="G24"/>
      <c r="H24"/>
      <c r="I24"/>
      <c r="J24"/>
      <c r="K24"/>
      <c r="L24"/>
    </row>
    <row r="25" spans="1:12" ht="15" x14ac:dyDescent="0.25">
      <c r="A25" s="18" t="s">
        <v>45</v>
      </c>
      <c r="B25" s="6">
        <v>71.599999999999994</v>
      </c>
      <c r="C25"/>
      <c r="D25"/>
      <c r="E25"/>
      <c r="F25"/>
      <c r="G25"/>
      <c r="H25"/>
      <c r="I25"/>
      <c r="J25"/>
      <c r="K25"/>
      <c r="L25"/>
    </row>
    <row r="26" spans="1:12" ht="15" x14ac:dyDescent="0.25">
      <c r="A26" s="18" t="s">
        <v>46</v>
      </c>
      <c r="B26" s="6">
        <v>81.099999999999994</v>
      </c>
      <c r="C26"/>
      <c r="D26"/>
      <c r="E26"/>
      <c r="F26"/>
      <c r="G26"/>
      <c r="H26"/>
      <c r="I26"/>
      <c r="J26"/>
      <c r="K26"/>
      <c r="L26"/>
    </row>
    <row r="27" spans="1:12" ht="15" x14ac:dyDescent="0.25">
      <c r="A27" s="18" t="s">
        <v>47</v>
      </c>
      <c r="B27" s="6">
        <v>45.4</v>
      </c>
      <c r="C27"/>
      <c r="D27"/>
      <c r="E27"/>
      <c r="F27"/>
      <c r="G27"/>
      <c r="H27"/>
      <c r="I27"/>
      <c r="J27"/>
      <c r="K27"/>
      <c r="L27"/>
    </row>
    <row r="28" spans="1:12" ht="4.9000000000000004" customHeight="1" x14ac:dyDescent="0.25">
      <c r="A28" s="1"/>
      <c r="B28" s="15"/>
      <c r="C28"/>
      <c r="D28"/>
      <c r="E28"/>
      <c r="F28"/>
      <c r="G28"/>
      <c r="H28"/>
      <c r="I28"/>
      <c r="J28"/>
      <c r="K28"/>
      <c r="L28"/>
    </row>
    <row r="29" spans="1:12" ht="15" x14ac:dyDescent="0.25">
      <c r="A29" s="1" t="s">
        <v>48</v>
      </c>
      <c r="B29" s="15"/>
      <c r="C29"/>
      <c r="D29"/>
      <c r="E29"/>
      <c r="F29"/>
      <c r="G29"/>
      <c r="H29"/>
      <c r="I29"/>
      <c r="J29"/>
      <c r="K29"/>
      <c r="L29"/>
    </row>
    <row r="30" spans="1:12" ht="15" x14ac:dyDescent="0.25">
      <c r="A30" s="18" t="s">
        <v>15</v>
      </c>
      <c r="B30" s="6">
        <v>52.9</v>
      </c>
      <c r="C30"/>
      <c r="D30"/>
      <c r="E30"/>
      <c r="F30"/>
      <c r="G30"/>
      <c r="H30"/>
      <c r="I30"/>
      <c r="J30"/>
      <c r="K30"/>
      <c r="L30"/>
    </row>
    <row r="31" spans="1:12" ht="15" x14ac:dyDescent="0.25">
      <c r="A31" s="18" t="s">
        <v>16</v>
      </c>
      <c r="B31" s="6">
        <v>67.400000000000006</v>
      </c>
      <c r="C31"/>
      <c r="D31"/>
      <c r="E31"/>
      <c r="F31"/>
      <c r="G31"/>
      <c r="H31"/>
      <c r="I31"/>
      <c r="J31"/>
      <c r="K31"/>
      <c r="L31"/>
    </row>
    <row r="32" spans="1:12" ht="15" x14ac:dyDescent="0.25">
      <c r="A32" s="18" t="s">
        <v>17</v>
      </c>
      <c r="B32" s="6">
        <v>76.900000000000006</v>
      </c>
      <c r="C32"/>
      <c r="D32"/>
      <c r="E32"/>
      <c r="F32"/>
      <c r="G32"/>
      <c r="H32"/>
      <c r="I32"/>
      <c r="J32"/>
      <c r="K32"/>
      <c r="L32"/>
    </row>
    <row r="33" spans="1:12" ht="15" x14ac:dyDescent="0.25">
      <c r="A33" s="18" t="s">
        <v>18</v>
      </c>
      <c r="B33" s="6">
        <v>88.5</v>
      </c>
      <c r="C33"/>
      <c r="D33"/>
      <c r="E33"/>
      <c r="F33"/>
      <c r="G33"/>
      <c r="H33"/>
      <c r="I33"/>
      <c r="J33"/>
      <c r="K33"/>
      <c r="L33"/>
    </row>
    <row r="34" spans="1:12" ht="15.75" thickBot="1" x14ac:dyDescent="0.3">
      <c r="A34" s="19" t="s">
        <v>19</v>
      </c>
      <c r="B34" s="20">
        <v>93.5</v>
      </c>
      <c r="C34"/>
      <c r="D34"/>
      <c r="E34"/>
      <c r="F34"/>
      <c r="G34"/>
      <c r="H34"/>
      <c r="I34"/>
      <c r="J34"/>
      <c r="K34"/>
      <c r="L34"/>
    </row>
    <row r="35" spans="1:12" ht="4.9000000000000004" customHeight="1" thickTop="1" x14ac:dyDescent="0.2"/>
    <row r="36" spans="1:12" ht="26.45" customHeight="1" x14ac:dyDescent="0.2">
      <c r="A36" s="221" t="s">
        <v>243</v>
      </c>
      <c r="B36" s="221"/>
    </row>
    <row r="37" spans="1:12" x14ac:dyDescent="0.2">
      <c r="A37" s="13"/>
    </row>
    <row r="39" spans="1:12" ht="96" customHeight="1" x14ac:dyDescent="0.2">
      <c r="A39" s="206" t="s">
        <v>288</v>
      </c>
      <c r="B39" s="206"/>
    </row>
  </sheetData>
  <mergeCells count="4">
    <mergeCell ref="A39:B39"/>
    <mergeCell ref="A2:A3"/>
    <mergeCell ref="A36:B36"/>
    <mergeCell ref="A1:C1"/>
  </mergeCells>
  <hyperlinks>
    <hyperlink ref="F1" location="Index!A1" display="Index!A1" xr:uid="{36D9C7BE-57C4-4B89-B8B9-5F5D97276DED}"/>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44B5FA-BE43-45A9-9B81-2CCEF57E3414}">
  <dimension ref="A1:M14"/>
  <sheetViews>
    <sheetView showGridLines="0" zoomScaleNormal="100" workbookViewId="0">
      <selection sqref="A1:B1"/>
    </sheetView>
  </sheetViews>
  <sheetFormatPr defaultRowHeight="12.75" x14ac:dyDescent="0.2"/>
  <cols>
    <col min="1" max="1" width="64" style="2" bestFit="1" customWidth="1"/>
    <col min="2" max="2" width="21.28515625" style="2" customWidth="1"/>
    <col min="3" max="12" width="10.28515625" style="2" customWidth="1"/>
    <col min="13" max="16384" width="9.140625" style="2"/>
  </cols>
  <sheetData>
    <row r="1" spans="1:13" ht="45" customHeight="1" thickBot="1" x14ac:dyDescent="0.3">
      <c r="A1" s="214" t="s">
        <v>301</v>
      </c>
      <c r="B1" s="214"/>
      <c r="E1" s="173" t="s">
        <v>347</v>
      </c>
    </row>
    <row r="2" spans="1:13" ht="31.5" customHeight="1" x14ac:dyDescent="0.25">
      <c r="A2" s="91" t="s">
        <v>228</v>
      </c>
      <c r="B2" s="89" t="s">
        <v>1</v>
      </c>
      <c r="C2"/>
      <c r="D2"/>
      <c r="E2"/>
      <c r="F2"/>
      <c r="G2"/>
      <c r="H2"/>
      <c r="I2"/>
      <c r="J2"/>
      <c r="K2"/>
      <c r="L2"/>
    </row>
    <row r="3" spans="1:13" ht="15" x14ac:dyDescent="0.25">
      <c r="A3" s="24" t="s">
        <v>229</v>
      </c>
      <c r="B3" s="92">
        <v>53.1</v>
      </c>
      <c r="C3"/>
      <c r="D3"/>
      <c r="E3"/>
      <c r="F3"/>
      <c r="G3"/>
      <c r="H3"/>
      <c r="I3"/>
      <c r="J3"/>
      <c r="K3"/>
      <c r="L3"/>
      <c r="M3"/>
    </row>
    <row r="4" spans="1:13" ht="15" x14ac:dyDescent="0.25">
      <c r="A4" s="18" t="s">
        <v>234</v>
      </c>
      <c r="B4" s="92">
        <v>38.700000000000003</v>
      </c>
      <c r="C4"/>
      <c r="D4"/>
      <c r="E4"/>
      <c r="F4"/>
      <c r="G4"/>
      <c r="H4"/>
      <c r="I4"/>
      <c r="J4"/>
      <c r="K4"/>
      <c r="L4"/>
      <c r="M4"/>
    </row>
    <row r="5" spans="1:13" ht="15" x14ac:dyDescent="0.25">
      <c r="A5" s="18" t="s">
        <v>235</v>
      </c>
      <c r="B5" s="92">
        <v>34.9</v>
      </c>
      <c r="C5"/>
      <c r="D5"/>
      <c r="E5"/>
      <c r="F5"/>
      <c r="G5"/>
      <c r="H5"/>
      <c r="I5"/>
      <c r="J5"/>
      <c r="K5"/>
      <c r="L5"/>
      <c r="M5"/>
    </row>
    <row r="6" spans="1:13" ht="15" x14ac:dyDescent="0.25">
      <c r="A6" s="18" t="s">
        <v>236</v>
      </c>
      <c r="B6" s="92">
        <v>16.2</v>
      </c>
      <c r="C6"/>
      <c r="D6"/>
      <c r="E6"/>
      <c r="F6"/>
      <c r="G6"/>
      <c r="H6"/>
      <c r="I6"/>
      <c r="J6"/>
      <c r="K6"/>
      <c r="L6"/>
      <c r="M6"/>
    </row>
    <row r="7" spans="1:13" ht="15" x14ac:dyDescent="0.25">
      <c r="A7" s="18" t="s">
        <v>237</v>
      </c>
      <c r="B7" s="92">
        <v>14</v>
      </c>
      <c r="C7"/>
      <c r="D7"/>
      <c r="E7"/>
      <c r="F7"/>
      <c r="G7"/>
      <c r="H7"/>
      <c r="I7"/>
      <c r="J7"/>
      <c r="K7"/>
      <c r="L7"/>
      <c r="M7"/>
    </row>
    <row r="8" spans="1:13" ht="15" x14ac:dyDescent="0.25">
      <c r="A8" s="18" t="s">
        <v>238</v>
      </c>
      <c r="B8" s="92">
        <v>11.4</v>
      </c>
      <c r="C8"/>
      <c r="D8"/>
      <c r="E8"/>
      <c r="F8"/>
      <c r="G8"/>
      <c r="H8"/>
      <c r="I8"/>
      <c r="J8"/>
      <c r="K8"/>
      <c r="L8"/>
      <c r="M8"/>
    </row>
    <row r="9" spans="1:13" ht="15" customHeight="1" thickBot="1" x14ac:dyDescent="0.3">
      <c r="A9" s="19" t="s">
        <v>233</v>
      </c>
      <c r="B9" s="93">
        <v>7</v>
      </c>
      <c r="C9"/>
      <c r="D9"/>
      <c r="E9"/>
      <c r="F9"/>
      <c r="G9"/>
      <c r="H9"/>
      <c r="I9"/>
      <c r="J9"/>
      <c r="K9"/>
      <c r="L9"/>
      <c r="M9"/>
    </row>
    <row r="10" spans="1:13" ht="4.9000000000000004" customHeight="1" thickTop="1" x14ac:dyDescent="0.25">
      <c r="C10"/>
    </row>
    <row r="11" spans="1:13" ht="26.45" customHeight="1" x14ac:dyDescent="0.25">
      <c r="A11" s="221" t="s">
        <v>243</v>
      </c>
      <c r="B11" s="221"/>
      <c r="C11"/>
    </row>
    <row r="12" spans="1:13" x14ac:dyDescent="0.2">
      <c r="A12" s="13"/>
    </row>
    <row r="13" spans="1:13" ht="49.15" customHeight="1" x14ac:dyDescent="0.2">
      <c r="A13" s="206" t="s">
        <v>294</v>
      </c>
      <c r="B13" s="206"/>
    </row>
    <row r="14" spans="1:13" ht="15" x14ac:dyDescent="0.25">
      <c r="A14" s="11"/>
      <c r="E14"/>
      <c r="F14"/>
    </row>
  </sheetData>
  <mergeCells count="3">
    <mergeCell ref="A1:B1"/>
    <mergeCell ref="A11:B11"/>
    <mergeCell ref="A13:B13"/>
  </mergeCells>
  <hyperlinks>
    <hyperlink ref="E1" location="Index!A1" display="Index!A1" xr:uid="{7CBEDFEE-741C-4B38-9CCD-338F1FAE9650}"/>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52</vt:i4>
      </vt:variant>
    </vt:vector>
  </HeadingPairs>
  <TitlesOfParts>
    <vt:vector size="52" baseType="lpstr">
      <vt:lpstr>Index</vt:lpstr>
      <vt:lpstr>Q1</vt:lpstr>
      <vt:lpstr>Q2</vt:lpstr>
      <vt:lpstr>Q3</vt:lpstr>
      <vt:lpstr>Q4</vt:lpstr>
      <vt:lpstr>Q5</vt:lpstr>
      <vt:lpstr>Q6</vt:lpstr>
      <vt:lpstr>Q7</vt:lpstr>
      <vt:lpstr>Q8</vt:lpstr>
      <vt:lpstr>Q9</vt:lpstr>
      <vt:lpstr>Q10</vt:lpstr>
      <vt:lpstr>Q11</vt:lpstr>
      <vt:lpstr>Q12</vt:lpstr>
      <vt:lpstr>Q13</vt:lpstr>
      <vt:lpstr>Q14</vt:lpstr>
      <vt:lpstr>Q15</vt:lpstr>
      <vt:lpstr>Q16</vt:lpstr>
      <vt:lpstr>Q17</vt:lpstr>
      <vt:lpstr>Q18</vt:lpstr>
      <vt:lpstr>Q19</vt:lpstr>
      <vt:lpstr>Q20</vt:lpstr>
      <vt:lpstr>Q21</vt:lpstr>
      <vt:lpstr>Q22</vt:lpstr>
      <vt:lpstr>Q23</vt:lpstr>
      <vt:lpstr>Q24</vt:lpstr>
      <vt:lpstr>Q25</vt:lpstr>
      <vt:lpstr>Q26</vt:lpstr>
      <vt:lpstr>Q27</vt:lpstr>
      <vt:lpstr>Q28</vt:lpstr>
      <vt:lpstr>Q29</vt:lpstr>
      <vt:lpstr>Q30</vt:lpstr>
      <vt:lpstr>Q31</vt:lpstr>
      <vt:lpstr>Q32</vt:lpstr>
      <vt:lpstr>Q33</vt:lpstr>
      <vt:lpstr>Q34</vt:lpstr>
      <vt:lpstr>Q35</vt:lpstr>
      <vt:lpstr>Q36</vt:lpstr>
      <vt:lpstr>Q37</vt:lpstr>
      <vt:lpstr>Q38</vt:lpstr>
      <vt:lpstr>Q39</vt:lpstr>
      <vt:lpstr>Q40</vt:lpstr>
      <vt:lpstr>Q41</vt:lpstr>
      <vt:lpstr>Q42</vt:lpstr>
      <vt:lpstr>Q43</vt:lpstr>
      <vt:lpstr>Q44</vt:lpstr>
      <vt:lpstr>Q45</vt:lpstr>
      <vt:lpstr>Q46</vt:lpstr>
      <vt:lpstr>Q47</vt:lpstr>
      <vt:lpstr>Q48</vt:lpstr>
      <vt:lpstr>Q49</vt:lpstr>
      <vt:lpstr>Q50</vt:lpstr>
      <vt:lpstr>Q51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Carla Afonso</dc:creator>
  <cp:lastModifiedBy>Carla Afonso</cp:lastModifiedBy>
  <cp:lastPrinted>2024-11-14T16:03:28Z</cp:lastPrinted>
  <dcterms:created xsi:type="dcterms:W3CDTF">2021-11-07T17:07:12Z</dcterms:created>
  <dcterms:modified xsi:type="dcterms:W3CDTF">2024-11-21T16:11:29Z</dcterms:modified>
</cp:coreProperties>
</file>