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filterPrivacy="1" saveExternalLinkValues="0" codeName="ThisWorkbook"/>
  <xr:revisionPtr revIDLastSave="0" documentId="13_ncr:1_{F9D31EB7-46EB-4B2A-AF0E-1458470F6AAE}" xr6:coauthVersionLast="47" xr6:coauthVersionMax="47" xr10:uidLastSave="{00000000-0000-0000-0000-000000000000}"/>
  <bookViews>
    <workbookView xWindow="-110" yWindow="-110" windowWidth="19420" windowHeight="10300" tabRatio="687" xr2:uid="{7381E1A2-E044-4FA6-A9BC-0684E3DF3528}"/>
  </bookViews>
  <sheets>
    <sheet name="Indice" sheetId="358" r:id="rId1"/>
    <sheet name="Index" sheetId="359" r:id="rId2"/>
    <sheet name="q_001" sheetId="259" r:id="rId3"/>
    <sheet name="q_002" sheetId="189" r:id="rId4"/>
    <sheet name="q_003" sheetId="20" r:id="rId5"/>
    <sheet name="q_004" sheetId="266" r:id="rId6"/>
    <sheet name="q_005" sheetId="40" r:id="rId7"/>
    <sheet name="q_006" sheetId="236" r:id="rId8"/>
    <sheet name="q_007" sheetId="267" r:id="rId9"/>
    <sheet name="q_008" sheetId="48" r:id="rId10"/>
    <sheet name="q_009" sheetId="46" r:id="rId11"/>
    <sheet name="q_010" sheetId="268" r:id="rId12"/>
    <sheet name="q_011" sheetId="52" r:id="rId13"/>
    <sheet name="q_012" sheetId="66" r:id="rId14"/>
    <sheet name="q_013" sheetId="269" r:id="rId15"/>
    <sheet name="q_014" sheetId="332" r:id="rId16"/>
    <sheet name="q_015" sheetId="60" r:id="rId17"/>
    <sheet name="q_016" sheetId="264" r:id="rId18"/>
    <sheet name="q_017" sheetId="297" r:id="rId19"/>
    <sheet name="q_018" sheetId="299" r:id="rId20"/>
    <sheet name="q_019" sheetId="301" r:id="rId21"/>
    <sheet name="q_020" sheetId="74" r:id="rId22"/>
    <sheet name="q_021" sheetId="76" r:id="rId23"/>
    <sheet name="q_022" sheetId="78" r:id="rId24"/>
    <sheet name="q_023" sheetId="80" r:id="rId25"/>
    <sheet name="q_024" sheetId="81" r:id="rId26"/>
    <sheet name="q_025" sheetId="336" r:id="rId27"/>
    <sheet name="q_026" sheetId="68" r:id="rId28"/>
    <sheet name="q_027" sheetId="244" r:id="rId29"/>
    <sheet name="q_028" sheetId="246" r:id="rId30"/>
    <sheet name="q_029" sheetId="274" r:id="rId31"/>
    <sheet name="q_030" sheetId="86" r:id="rId32"/>
    <sheet name="q_031" sheetId="88" r:id="rId33"/>
    <sheet name="q_032" sheetId="275" r:id="rId34"/>
    <sheet name="q_033" sheetId="90" r:id="rId35"/>
    <sheet name="q_034" sheetId="92" r:id="rId36"/>
    <sheet name="q_035" sheetId="276" r:id="rId37"/>
    <sheet name="q_036" sheetId="104" r:id="rId38"/>
    <sheet name="q_037" sheetId="110" r:id="rId39"/>
    <sheet name="q_038" sheetId="277" r:id="rId40"/>
    <sheet name="q_039" sheetId="94" r:id="rId41"/>
    <sheet name="q_040" sheetId="116" r:id="rId42"/>
    <sheet name="q_041" sheetId="278" r:id="rId43"/>
    <sheet name="q_042" sheetId="121" r:id="rId44"/>
    <sheet name="q_043" sheetId="125" r:id="rId45"/>
    <sheet name="q_044" sheetId="279" r:id="rId46"/>
    <sheet name="q_045" sheetId="129" r:id="rId47"/>
    <sheet name="q_046" sheetId="131" r:id="rId48"/>
    <sheet name="q_047" sheetId="133" r:id="rId49"/>
    <sheet name="q_048" sheetId="141" r:id="rId50"/>
    <sheet name="q_049" sheetId="159" r:id="rId51"/>
    <sheet name="q_050" sheetId="313" r:id="rId52"/>
    <sheet name="q_051" sheetId="161" r:id="rId53"/>
    <sheet name="q_052" sheetId="144" r:id="rId54"/>
    <sheet name="q_053" sheetId="280" r:id="rId55"/>
    <sheet name="q_054" sheetId="146" r:id="rId56"/>
    <sheet name="q_055" sheetId="150" r:id="rId57"/>
    <sheet name="q_056" sheetId="281" r:id="rId58"/>
    <sheet name="q_057" sheetId="152" r:id="rId59"/>
    <sheet name="q_058" sheetId="157" r:id="rId60"/>
    <sheet name="q_059" sheetId="306" r:id="rId61"/>
    <sheet name="q_060" sheetId="308" r:id="rId62"/>
    <sheet name="q_061" sheetId="169" r:id="rId63"/>
    <sheet name="q_062" sheetId="175" r:id="rId64"/>
    <sheet name="q_063" sheetId="250" r:id="rId65"/>
    <sheet name="q_064" sheetId="254" r:id="rId66"/>
    <sheet name="q_065" sheetId="283" r:id="rId67"/>
    <sheet name="q_066" sheetId="177" r:id="rId68"/>
    <sheet name="q_067" sheetId="181" r:id="rId69"/>
    <sheet name="q_068" sheetId="284" r:id="rId70"/>
    <sheet name="q_069" sheetId="187" r:id="rId71"/>
    <sheet name="q_070" sheetId="183" r:id="rId72"/>
    <sheet name="q_071" sheetId="29" r:id="rId73"/>
    <sheet name="q_072" sheetId="191" r:id="rId74"/>
    <sheet name="q_073" sheetId="192" r:id="rId75"/>
    <sheet name="q_074" sheetId="194" r:id="rId76"/>
    <sheet name="q_075" sheetId="196" r:id="rId77"/>
    <sheet name="q_076" sheetId="198" r:id="rId78"/>
    <sheet name="q_077" sheetId="285" r:id="rId79"/>
    <sheet name="q_078" sheetId="202" r:id="rId80"/>
    <sheet name="q_079" sheetId="204" r:id="rId81"/>
    <sheet name="q_080" sheetId="286" r:id="rId82"/>
    <sheet name="q_081" sheetId="292" r:id="rId83"/>
    <sheet name="q_082" sheetId="210" r:id="rId84"/>
    <sheet name="q_083" sheetId="212" r:id="rId85"/>
    <sheet name="q_084" sheetId="216" r:id="rId86"/>
    <sheet name="q_085" sheetId="218" r:id="rId87"/>
    <sheet name="q_086" sheetId="220" r:id="rId88"/>
    <sheet name="q_087" sheetId="258" r:id="rId89"/>
    <sheet name="q_088" sheetId="287" r:id="rId90"/>
    <sheet name="q_089" sheetId="289" r:id="rId91"/>
    <sheet name="q_090" sheetId="224" r:id="rId92"/>
    <sheet name="q_091" sheetId="315" r:id="rId93"/>
    <sheet name="q_092" sheetId="363" r:id="rId94"/>
    <sheet name="q_093" sheetId="362" r:id="rId95"/>
    <sheet name="q_094" sheetId="343" r:id="rId96"/>
    <sheet name="q_095" sheetId="334" r:id="rId97"/>
    <sheet name="q_096" sheetId="319" r:id="rId98"/>
    <sheet name="q_097" sheetId="338" r:id="rId99"/>
    <sheet name="q_098" sheetId="351" r:id="rId100"/>
    <sheet name="q_099" sheetId="353" r:id="rId101"/>
    <sheet name="q_100" sheetId="328" r:id="rId102"/>
    <sheet name="q_101" sheetId="360" r:id="rId103"/>
    <sheet name="q_102" sheetId="361" r:id="rId104"/>
  </sheets>
  <definedNames>
    <definedName name="\a">#N/A</definedName>
    <definedName name="a">#REF!</definedName>
    <definedName name="Anuário99CNH">#REF!</definedName>
    <definedName name="b">#REF!</definedName>
    <definedName name="NUTS98">#REF!</definedName>
    <definedName name="QP_QC_1999">#REF!</definedName>
    <definedName name="SPSS">#REF!</definedName>
    <definedName name="Titulo">#REF!</definedName>
    <definedName name="Tod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361" l="1"/>
  <c r="B3" i="361"/>
  <c r="B2" i="360"/>
  <c r="B3" i="360"/>
  <c r="B2" i="328"/>
  <c r="B3" i="328"/>
  <c r="B2" i="353"/>
  <c r="B3" i="353"/>
  <c r="B2" i="351"/>
  <c r="B3" i="351"/>
  <c r="B2" i="338"/>
  <c r="B3" i="338"/>
  <c r="B2" i="319"/>
  <c r="B3" i="319"/>
  <c r="B2" i="334"/>
  <c r="B3" i="334"/>
  <c r="B2" i="343"/>
  <c r="B3" i="343"/>
  <c r="B2" i="362"/>
  <c r="B3" i="362"/>
  <c r="B2" i="363"/>
  <c r="B3" i="363"/>
  <c r="B2" i="315"/>
  <c r="B3" i="315"/>
  <c r="B2" i="224"/>
  <c r="B3" i="224"/>
  <c r="B2" i="289"/>
  <c r="B3" i="289"/>
  <c r="B2" i="287"/>
  <c r="B3" i="287"/>
  <c r="B2" i="258"/>
  <c r="B3" i="258"/>
  <c r="B2" i="220"/>
  <c r="B3" i="220"/>
  <c r="B2" i="218"/>
  <c r="B3" i="218"/>
  <c r="B2" i="216"/>
  <c r="B3" i="216"/>
  <c r="B2" i="212"/>
  <c r="B3" i="212"/>
  <c r="B2" i="210"/>
  <c r="B3" i="210"/>
  <c r="B2" i="292"/>
  <c r="B3" i="292"/>
  <c r="B2" i="286"/>
  <c r="B3" i="286"/>
  <c r="B2" i="204"/>
  <c r="B3" i="204"/>
  <c r="B2" i="202"/>
  <c r="B3" i="202"/>
  <c r="B2" i="285"/>
  <c r="B3" i="285"/>
  <c r="B2" i="198"/>
  <c r="B3" i="198"/>
  <c r="B2" i="196"/>
  <c r="B3" i="196"/>
  <c r="B2" i="194"/>
  <c r="B3" i="194"/>
  <c r="B2" i="192"/>
  <c r="B3" i="192"/>
  <c r="B2" i="191"/>
  <c r="B3" i="191"/>
  <c r="B2" i="29"/>
  <c r="B3" i="29"/>
  <c r="B2" i="183"/>
  <c r="B3" i="183"/>
  <c r="B2" i="187"/>
  <c r="B3" i="187"/>
  <c r="B2" i="284"/>
  <c r="B3" i="284"/>
  <c r="B2" i="181"/>
  <c r="B3" i="181"/>
  <c r="B2" i="177"/>
  <c r="B3" i="177"/>
  <c r="B2" i="283"/>
  <c r="B3" i="283"/>
  <c r="B2" i="254"/>
  <c r="B3" i="254"/>
  <c r="B2" i="250"/>
  <c r="B3" i="250"/>
  <c r="B2" i="175"/>
  <c r="B3" i="175"/>
  <c r="B2" i="169"/>
  <c r="B3" i="169"/>
  <c r="B2" i="308"/>
  <c r="B3" i="308"/>
  <c r="B2" i="306"/>
  <c r="B3" i="306"/>
  <c r="B2" i="157"/>
  <c r="B3" i="157"/>
  <c r="B2" i="152"/>
  <c r="B3" i="152"/>
  <c r="B2" i="281"/>
  <c r="B3" i="281"/>
  <c r="B2" i="150"/>
  <c r="B3" i="150"/>
  <c r="B2" i="146"/>
  <c r="B3" i="146"/>
  <c r="B2" i="280"/>
  <c r="B3" i="280"/>
  <c r="B2" i="144"/>
  <c r="B3" i="144"/>
  <c r="B2" i="161"/>
  <c r="B3" i="161"/>
  <c r="B2" i="313"/>
  <c r="B3" i="313"/>
  <c r="B2" i="159"/>
  <c r="B3" i="159"/>
  <c r="B2" i="141"/>
  <c r="B3" i="141"/>
  <c r="B2" i="133"/>
  <c r="B3" i="133"/>
  <c r="B2" i="131"/>
  <c r="B3" i="131"/>
  <c r="B2" i="129"/>
  <c r="B3" i="129"/>
  <c r="B2" i="279"/>
  <c r="B3" i="279"/>
  <c r="B2" i="125"/>
  <c r="B3" i="125"/>
  <c r="B2" i="121"/>
  <c r="B3" i="121"/>
  <c r="B2" i="278"/>
  <c r="B3" i="278"/>
  <c r="B2" i="116"/>
  <c r="B3" i="116"/>
  <c r="B2" i="94"/>
  <c r="B3" i="94"/>
  <c r="B2" i="277"/>
  <c r="B3" i="277"/>
  <c r="B2" i="110"/>
  <c r="B3" i="110"/>
  <c r="B2" i="104"/>
  <c r="B3" i="104"/>
  <c r="B2" i="276"/>
  <c r="B3" i="276"/>
  <c r="B2" i="92"/>
  <c r="B3" i="92"/>
  <c r="B2" i="90"/>
  <c r="B3" i="90"/>
  <c r="B2" i="275"/>
  <c r="B3" i="275"/>
  <c r="B2" i="88"/>
  <c r="B3" i="88"/>
  <c r="B2" i="86"/>
  <c r="B3" i="86"/>
  <c r="B2" i="274"/>
  <c r="B3" i="274"/>
  <c r="B2" i="246"/>
  <c r="B3" i="246"/>
  <c r="B2" i="244"/>
  <c r="B3" i="244"/>
  <c r="B2" i="68"/>
  <c r="B3" i="68"/>
  <c r="B2" i="336"/>
  <c r="B3" i="336"/>
  <c r="B2" i="81"/>
  <c r="B3" i="81"/>
  <c r="B2" i="80"/>
  <c r="B3" i="80"/>
  <c r="B2" i="78"/>
  <c r="B3" i="78"/>
  <c r="B2" i="76"/>
  <c r="B3" i="76"/>
  <c r="B2" i="74"/>
  <c r="B3" i="74"/>
  <c r="B2" i="301"/>
  <c r="B3" i="301"/>
  <c r="B2" i="299"/>
  <c r="B3" i="299"/>
  <c r="B2" i="297"/>
  <c r="B3" i="297"/>
  <c r="B2" i="264"/>
  <c r="B3" i="264"/>
  <c r="B2" i="60"/>
  <c r="B3" i="60"/>
  <c r="B2" i="332"/>
  <c r="B3" i="332"/>
  <c r="B2" i="269"/>
  <c r="B3" i="269"/>
  <c r="B2" i="66"/>
  <c r="B3" i="66"/>
  <c r="B2" i="52"/>
  <c r="B3" i="52"/>
  <c r="B2" i="268"/>
  <c r="B3" i="268"/>
  <c r="B2" i="46"/>
  <c r="B3" i="46"/>
  <c r="B2" i="48"/>
  <c r="B3" i="48"/>
  <c r="B2" i="267"/>
  <c r="B3" i="267"/>
  <c r="B2" i="236"/>
  <c r="B3" i="236"/>
  <c r="B2" i="40"/>
  <c r="B3" i="40"/>
  <c r="B2" i="266"/>
  <c r="B3" i="266"/>
  <c r="B2" i="20"/>
  <c r="B3" i="20"/>
  <c r="B2" i="189"/>
  <c r="B3" i="189"/>
  <c r="B2" i="259"/>
  <c r="B3" i="259"/>
</calcChain>
</file>

<file path=xl/sharedStrings.xml><?xml version="1.0" encoding="utf-8"?>
<sst xmlns="http://schemas.openxmlformats.org/spreadsheetml/2006/main" count="2304" uniqueCount="791">
  <si>
    <t>Homens</t>
  </si>
  <si>
    <t>Mulheres</t>
  </si>
  <si>
    <t>Males</t>
  </si>
  <si>
    <t>Females</t>
  </si>
  <si>
    <t>Milhares</t>
  </si>
  <si>
    <t>Thousands</t>
  </si>
  <si>
    <t xml:space="preserve">Subsídio de funeral </t>
  </si>
  <si>
    <t>Crude rate of natural increase</t>
  </si>
  <si>
    <t>Cabo Verde</t>
  </si>
  <si>
    <t>Brazil</t>
  </si>
  <si>
    <t>Brasil</t>
  </si>
  <si>
    <t>Health</t>
  </si>
  <si>
    <t>Saúde</t>
  </si>
  <si>
    <t>Craft and related trades workers</t>
  </si>
  <si>
    <t>Pre-primary education</t>
  </si>
  <si>
    <t>%</t>
  </si>
  <si>
    <t>1º</t>
  </si>
  <si>
    <t>2º</t>
  </si>
  <si>
    <t>3º</t>
  </si>
  <si>
    <t>4º</t>
  </si>
  <si>
    <t>5º</t>
  </si>
  <si>
    <t>Portugal</t>
  </si>
  <si>
    <t>Total</t>
  </si>
  <si>
    <t>Privados</t>
  </si>
  <si>
    <t>‰</t>
  </si>
  <si>
    <t>Private</t>
  </si>
  <si>
    <t>€</t>
  </si>
  <si>
    <t>milhares de euros</t>
  </si>
  <si>
    <t>thousands euros</t>
  </si>
  <si>
    <t>Retired</t>
  </si>
  <si>
    <t>dias</t>
  </si>
  <si>
    <t>days</t>
  </si>
  <si>
    <t>Educação
pré-escolar</t>
  </si>
  <si>
    <t>Ensino
secundário</t>
  </si>
  <si>
    <t>Ensino 
básico</t>
  </si>
  <si>
    <t>Publicações</t>
  </si>
  <si>
    <t>Publications</t>
  </si>
  <si>
    <t xml:space="preserve">     Norte</t>
  </si>
  <si>
    <t xml:space="preserve">     Centro</t>
  </si>
  <si>
    <t xml:space="preserve">     Alentejo</t>
  </si>
  <si>
    <t xml:space="preserve">     Algarve</t>
  </si>
  <si>
    <t xml:space="preserve">   R. A. Açores</t>
  </si>
  <si>
    <t xml:space="preserve">   R. A. Madeira</t>
  </si>
  <si>
    <t>por conta própria</t>
  </si>
  <si>
    <t>Employees</t>
  </si>
  <si>
    <t>Self-employed persons</t>
  </si>
  <si>
    <t>por conta 
de outrem</t>
  </si>
  <si>
    <t>Outras receitas</t>
  </si>
  <si>
    <t>Other receipts</t>
  </si>
  <si>
    <t>Social protection benefits</t>
  </si>
  <si>
    <t>Custos de funcionamento</t>
  </si>
  <si>
    <t>Administration costs</t>
  </si>
  <si>
    <t>Outras despesas</t>
  </si>
  <si>
    <t>Taxa de sobrelotação da habitação</t>
  </si>
  <si>
    <t>Taxa de sobrecarga das despesas em habitação</t>
  </si>
  <si>
    <t>Households without dependent children</t>
  </si>
  <si>
    <t>Households with dependent children</t>
  </si>
  <si>
    <t>Contribuições sociais das pessoas protegidas</t>
  </si>
  <si>
    <t>Contribuições das administrações públicas</t>
  </si>
  <si>
    <t>Transferências de outros regimes</t>
  </si>
  <si>
    <t>Prestações sociais</t>
  </si>
  <si>
    <t>Transferências para outros regimes</t>
  </si>
  <si>
    <t xml:space="preserve"> Funeral grant</t>
  </si>
  <si>
    <t>Nurses</t>
  </si>
  <si>
    <t>Post-secondary non-tertiary education</t>
  </si>
  <si>
    <t>Other expenditures</t>
  </si>
  <si>
    <t>Professionals</t>
  </si>
  <si>
    <t>Celebrados</t>
  </si>
  <si>
    <t xml:space="preserve"> </t>
  </si>
  <si>
    <t>Enfermeiras/os</t>
  </si>
  <si>
    <t>Médicas/os</t>
  </si>
  <si>
    <t>Especialistas das atividades intelectuais e científicas</t>
  </si>
  <si>
    <t>As Pessoas</t>
  </si>
  <si>
    <t>População</t>
  </si>
  <si>
    <t>Educação</t>
  </si>
  <si>
    <t>Cultura e Desporto</t>
  </si>
  <si>
    <t>Mercado de Trabalho</t>
  </si>
  <si>
    <t>Rendimento e Condições de Vida</t>
  </si>
  <si>
    <t>Population</t>
  </si>
  <si>
    <t>Education</t>
  </si>
  <si>
    <t>Proteção Social</t>
  </si>
  <si>
    <t>Culture and sport</t>
  </si>
  <si>
    <t>Labour market</t>
  </si>
  <si>
    <t>Social protection</t>
  </si>
  <si>
    <t>Income and living conditions</t>
  </si>
  <si>
    <t>0 - 14 anos</t>
  </si>
  <si>
    <t>15 - 24 anos</t>
  </si>
  <si>
    <t>25 - 64 anos</t>
  </si>
  <si>
    <t>65 e mais anos</t>
  </si>
  <si>
    <t>0 - 14 years</t>
  </si>
  <si>
    <t>15 - 24 years</t>
  </si>
  <si>
    <t>25 - 64 years</t>
  </si>
  <si>
    <t>65 and over</t>
  </si>
  <si>
    <t>Taxa de crescimento efetivo</t>
  </si>
  <si>
    <t>Taxa de crescimento natural</t>
  </si>
  <si>
    <t>Taxa de crescimento migratório</t>
  </si>
  <si>
    <t>Crude migratory rate</t>
  </si>
  <si>
    <t>Crude rate of increase</t>
  </si>
  <si>
    <t>anos</t>
  </si>
  <si>
    <t>years</t>
  </si>
  <si>
    <t>Marriages contracted</t>
  </si>
  <si>
    <t>Marriages dissolved by death</t>
  </si>
  <si>
    <t>Homem</t>
  </si>
  <si>
    <t>Mulher</t>
  </si>
  <si>
    <t>Male</t>
  </si>
  <si>
    <t>Female</t>
  </si>
  <si>
    <t>Público</t>
  </si>
  <si>
    <t xml:space="preserve">Privado </t>
  </si>
  <si>
    <t>Public</t>
  </si>
  <si>
    <t>1º Ciclo</t>
  </si>
  <si>
    <t>1st cycle</t>
  </si>
  <si>
    <t>3º Ciclo</t>
  </si>
  <si>
    <t>2º Ciclo</t>
  </si>
  <si>
    <t>2nd cycle</t>
  </si>
  <si>
    <t>Pre-primary
education</t>
  </si>
  <si>
    <t>Ensino básico</t>
  </si>
  <si>
    <t>Ensino secundário</t>
  </si>
  <si>
    <t>thousands
euros</t>
  </si>
  <si>
    <t>Ortopedia</t>
  </si>
  <si>
    <t>Oftalmologia</t>
  </si>
  <si>
    <t>Cirurgia geral</t>
  </si>
  <si>
    <t>Ginecologia</t>
  </si>
  <si>
    <t>Medicina interna</t>
  </si>
  <si>
    <t>Otorrinolaringologia</t>
  </si>
  <si>
    <t>Pediatria médica</t>
  </si>
  <si>
    <t>Psiquiatria</t>
  </si>
  <si>
    <t>Orthopaedics</t>
  </si>
  <si>
    <t>Ophthalmology</t>
  </si>
  <si>
    <t>General surgery</t>
  </si>
  <si>
    <t>Gynaecology</t>
  </si>
  <si>
    <t>Internal medicine</t>
  </si>
  <si>
    <t>Otorhinolaryngology</t>
  </si>
  <si>
    <t>Medical paediatrics</t>
  </si>
  <si>
    <t>Psychiatry</t>
  </si>
  <si>
    <t>25-34 anos</t>
  </si>
  <si>
    <t>35-44 anos</t>
  </si>
  <si>
    <t>25-34 years</t>
  </si>
  <si>
    <t>35-44 years</t>
  </si>
  <si>
    <t>hora</t>
  </si>
  <si>
    <t>hour</t>
  </si>
  <si>
    <t>Básico</t>
  </si>
  <si>
    <t>Superior</t>
  </si>
  <si>
    <t>Estudantes</t>
  </si>
  <si>
    <t>Household duties</t>
  </si>
  <si>
    <t>Students</t>
  </si>
  <si>
    <t>Other</t>
  </si>
  <si>
    <t>Menos de 25 anos</t>
  </si>
  <si>
    <t>25-39 anos</t>
  </si>
  <si>
    <t>40-54 anos</t>
  </si>
  <si>
    <t>25-39 years</t>
  </si>
  <si>
    <t>40-54 years</t>
  </si>
  <si>
    <t>45 years and over</t>
  </si>
  <si>
    <t>under 25 years</t>
  </si>
  <si>
    <t>55 years and over</t>
  </si>
  <si>
    <t>Velhice</t>
  </si>
  <si>
    <t>Invalidez</t>
  </si>
  <si>
    <t>Sobrevivência</t>
  </si>
  <si>
    <t>Desemprego</t>
  </si>
  <si>
    <t>Exclusão social</t>
  </si>
  <si>
    <t>Old age</t>
  </si>
  <si>
    <t>Disability</t>
  </si>
  <si>
    <t>Unemployment</t>
  </si>
  <si>
    <t>Social exclusion</t>
  </si>
  <si>
    <t>General government
contributions</t>
  </si>
  <si>
    <t>Pensionistas com reforma antecipada</t>
  </si>
  <si>
    <t>Subsídio por morte</t>
  </si>
  <si>
    <t xml:space="preserve">Bonificação por deficiência  </t>
  </si>
  <si>
    <t>Pensioners with complement
due to dependency</t>
  </si>
  <si>
    <t>Death grant</t>
  </si>
  <si>
    <t>Disability allowance</t>
  </si>
  <si>
    <t>0-17 years</t>
  </si>
  <si>
    <t>18-64 years</t>
  </si>
  <si>
    <t>65 years and over</t>
  </si>
  <si>
    <t>Overcrowding rate</t>
  </si>
  <si>
    <t>Dissolvidos
por morte</t>
  </si>
  <si>
    <t>Farmácias</t>
  </si>
  <si>
    <t>Pharmacies</t>
  </si>
  <si>
    <t>Mobile medicine depots</t>
  </si>
  <si>
    <t>Domésticos/as</t>
  </si>
  <si>
    <t>Reformados/as</t>
  </si>
  <si>
    <t>Outros/as inativos/as</t>
  </si>
  <si>
    <t>Complemento solidário para idosos/as</t>
  </si>
  <si>
    <t>Técnicos/as e profissionais de nível intermédio</t>
  </si>
  <si>
    <t>Technicians and associate professionals</t>
  </si>
  <si>
    <t>No.</t>
  </si>
  <si>
    <t>Fonte/Source</t>
  </si>
  <si>
    <t>INE, I.P., Estatísticas da Cultura</t>
  </si>
  <si>
    <t>Statistics Portugal, Statistics of Culture</t>
  </si>
  <si>
    <t>General courses/ scientific-
-humanistic</t>
  </si>
  <si>
    <t>INE, I.P., Sistema Europeu de Estatísticas Integradas de Proteção Social (SEEPROS)</t>
  </si>
  <si>
    <t>Statistics Portugal, European System of Integrated Social Protection Statistics (ESSPROS)</t>
  </si>
  <si>
    <t>Sessões</t>
  </si>
  <si>
    <t>Performances</t>
  </si>
  <si>
    <t>Spectators</t>
  </si>
  <si>
    <t>Espetadores/as</t>
  </si>
  <si>
    <t>Statistics Portugal, Cultural Statistics</t>
  </si>
  <si>
    <t>Especialistas</t>
  </si>
  <si>
    <t>Não especialistas</t>
  </si>
  <si>
    <t>Specialists</t>
  </si>
  <si>
    <t>Non-specialists</t>
  </si>
  <si>
    <t>Medical doctors</t>
  </si>
  <si>
    <t>Medicina geral e familiar</t>
  </si>
  <si>
    <t>Pediatria</t>
  </si>
  <si>
    <t>Family and general medicine</t>
  </si>
  <si>
    <t>Paediatrics</t>
  </si>
  <si>
    <t>Ensino pós-
-secundário
não superior</t>
  </si>
  <si>
    <t>Artes</t>
  </si>
  <si>
    <t>Arts</t>
  </si>
  <si>
    <t>Cursos gerais/científico-
-humanísticos</t>
  </si>
  <si>
    <t>Pré-
-escolarização</t>
  </si>
  <si>
    <t>Abono de família pré-natal</t>
  </si>
  <si>
    <t xml:space="preserve">Subsídio de educação especial </t>
  </si>
  <si>
    <t>Special education benefit</t>
  </si>
  <si>
    <t>Pre-natal family benefit</t>
  </si>
  <si>
    <t>Pensionistas com complemento
por dependência</t>
  </si>
  <si>
    <t>0-17 anos</t>
  </si>
  <si>
    <t>18-64 anos</t>
  </si>
  <si>
    <t>Direção-Geral de Estatísticas da Educação e Ciência - Ministério da Educação e Ministério da Ciência, Tecnologia e Ensino Superior</t>
  </si>
  <si>
    <t>Directorate-General for Education and Science Statistics - Ministry of Education and Ministry of Science, Technology and Higher Education</t>
  </si>
  <si>
    <t>índice</t>
  </si>
  <si>
    <t>Galerias de arte e outros espaços de exposições temporárias</t>
  </si>
  <si>
    <t>Art galleries and other temporary exhibition spaces</t>
  </si>
  <si>
    <t>Ministério do Trabalho, Solidariedade e Segurança Social, Quadros de Pessoal</t>
  </si>
  <si>
    <t>Ministry of Labour, Solidarity and Social Security, Lists of personnel</t>
  </si>
  <si>
    <t>INE, I.P., Ministério do Trabalho, Solidariedade e Segurança Social</t>
  </si>
  <si>
    <t>Statistics Portugal - Ministry of Labour, Solidarity and Social Security</t>
  </si>
  <si>
    <t>Ministério do Trabalho, Solidariedade e Segurança Social - Instituto de Informática, I.P.</t>
  </si>
  <si>
    <t>Ministry of Labour, Solidarity and Social Security - Institute for Informatics</t>
  </si>
  <si>
    <t>Jornais</t>
  </si>
  <si>
    <t>Revistas</t>
  </si>
  <si>
    <t>Newspapers</t>
  </si>
  <si>
    <t>Magazines</t>
  </si>
  <si>
    <t>Museus</t>
  </si>
  <si>
    <t>Jardins zoológicos, jardins botânicos e aquários</t>
  </si>
  <si>
    <t>Museums</t>
  </si>
  <si>
    <t>Zoological
gardens, botanical gardens and aquariums</t>
  </si>
  <si>
    <t>Atividades culturais e criativas</t>
  </si>
  <si>
    <t>Atividades e equipamentos desportivos</t>
  </si>
  <si>
    <t>Cultura e
desporto</t>
  </si>
  <si>
    <t xml:space="preserve">Sports activities
and equipments </t>
  </si>
  <si>
    <t xml:space="preserve">Culture and
sports </t>
  </si>
  <si>
    <t>Collective labour contracts (No.)</t>
  </si>
  <si>
    <t>Collective labour agreements (No.)</t>
  </si>
  <si>
    <t>Employer's agreements (No.)</t>
  </si>
  <si>
    <t>Trabalhadores/as abrangidos/as por alterações salariais (milhares)</t>
  </si>
  <si>
    <t>Workers covered by wage changes (thousands)</t>
  </si>
  <si>
    <t>Transfers from other schemes</t>
  </si>
  <si>
    <t>Ciências sociais e comportamentais</t>
  </si>
  <si>
    <t>Social and behavioural
sciences</t>
  </si>
  <si>
    <t>Ciências empresariais e
administração</t>
  </si>
  <si>
    <t>Primary and lower secondary education</t>
  </si>
  <si>
    <t>Upper secondary education</t>
  </si>
  <si>
    <t>Primary education</t>
  </si>
  <si>
    <t>Lower secondary
education</t>
  </si>
  <si>
    <t>Lower secondary education</t>
  </si>
  <si>
    <t xml:space="preserve">Cursos tecnológicos/
profissionais
</t>
  </si>
  <si>
    <t>Technological vocational (professional) courses</t>
  </si>
  <si>
    <t>Engenharia e tecnologias
afins</t>
  </si>
  <si>
    <t>45 e mais anos</t>
  </si>
  <si>
    <t>No level
of education</t>
  </si>
  <si>
    <t>Primary and lower
secondary education</t>
  </si>
  <si>
    <t>Tertiary
education</t>
  </si>
  <si>
    <t>Child benefit</t>
  </si>
  <si>
    <t>55 e mais anos</t>
  </si>
  <si>
    <t>Employers social contributions</t>
  </si>
  <si>
    <t>Solidarity supplement</t>
  </si>
  <si>
    <t>Pensioners with anticipated old
age pension</t>
  </si>
  <si>
    <t>Housing cost overburden rate</t>
  </si>
  <si>
    <t>Agregados domésticos privados sem crianças dependentes</t>
  </si>
  <si>
    <t>Agregados domésticos privados com crianças dependentes</t>
  </si>
  <si>
    <t>Single person</t>
  </si>
  <si>
    <t>Postos farmacêuticos móveis</t>
  </si>
  <si>
    <t>Under 25 years</t>
  </si>
  <si>
    <t>Transfers to other schemes</t>
  </si>
  <si>
    <t>Limiar de risco de pobreza (€)</t>
  </si>
  <si>
    <t>At-risk-of-poverty threshold (€)</t>
  </si>
  <si>
    <t>Taxa de risco de pobreza (60% da mediana)</t>
  </si>
  <si>
    <t>At-risk-of-poverty rate (60% of the median)</t>
  </si>
  <si>
    <t>Dispersão do limiar do risco de pobreza</t>
  </si>
  <si>
    <t>Indicadores de desigualdade do rendimento</t>
  </si>
  <si>
    <t>Income inequality indicators</t>
  </si>
  <si>
    <t>Coeficiente de Gini (%)</t>
  </si>
  <si>
    <t>Gini Coefficient (%)</t>
  </si>
  <si>
    <t>Inequality of income distribution (S80/S20) (No.)</t>
  </si>
  <si>
    <t>Inequality of income distribution (S90/S10) (No.)</t>
  </si>
  <si>
    <t>N.º</t>
  </si>
  <si>
    <r>
      <t>N.</t>
    </r>
    <r>
      <rPr>
        <vertAlign val="superscript"/>
        <sz val="8"/>
        <color indexed="9"/>
        <rFont val="Arial"/>
        <family val="2"/>
      </rPr>
      <t>o</t>
    </r>
  </si>
  <si>
    <r>
      <t>Contratos coletivos de trabalho (N.</t>
    </r>
    <r>
      <rPr>
        <vertAlign val="superscript"/>
        <sz val="8"/>
        <color indexed="8"/>
        <rFont val="Arial"/>
        <family val="2"/>
      </rPr>
      <t>o</t>
    </r>
    <r>
      <rPr>
        <sz val="8"/>
        <color indexed="8"/>
        <rFont val="Arial"/>
        <family val="2"/>
      </rPr>
      <t>)</t>
    </r>
  </si>
  <si>
    <r>
      <t>Acordos coletivos de trabalho (N.</t>
    </r>
    <r>
      <rPr>
        <vertAlign val="superscript"/>
        <sz val="8"/>
        <color indexed="8"/>
        <rFont val="Arial"/>
        <family val="2"/>
      </rPr>
      <t>o</t>
    </r>
    <r>
      <rPr>
        <sz val="8"/>
        <color indexed="8"/>
        <rFont val="Arial"/>
        <family val="2"/>
      </rPr>
      <t>)</t>
    </r>
  </si>
  <si>
    <r>
      <t>Acordos de empresa (N.</t>
    </r>
    <r>
      <rPr>
        <vertAlign val="superscript"/>
        <sz val="8"/>
        <color indexed="8"/>
        <rFont val="Arial"/>
        <family val="2"/>
      </rPr>
      <t>o</t>
    </r>
    <r>
      <rPr>
        <sz val="8"/>
        <color indexed="8"/>
        <rFont val="Arial"/>
        <family val="2"/>
      </rPr>
      <t>)</t>
    </r>
  </si>
  <si>
    <t>Antes de qualquer transferência social</t>
  </si>
  <si>
    <t>Após transferências relativas a pensões</t>
  </si>
  <si>
    <t>Após transferências sociais</t>
  </si>
  <si>
    <t>Após transferências sociais (70% da mediana)</t>
  </si>
  <si>
    <t>Após transferências sociais (50% da mediana)</t>
  </si>
  <si>
    <t>Após transferências sociais (40% da mediana)</t>
  </si>
  <si>
    <t>Desigualdade na distribuição de rendimentos (S80/S20) (N.º)</t>
  </si>
  <si>
    <t>Desigualdade na distribuição de rendimentos (S90/S10) (N.º)</t>
  </si>
  <si>
    <t>Before social transfers</t>
  </si>
  <si>
    <t>After social transfers relative to pensions</t>
  </si>
  <si>
    <t>After social transfers</t>
  </si>
  <si>
    <t>After social transfers (70% of the
median)</t>
  </si>
  <si>
    <t>After social transfers (50% of the median)</t>
  </si>
  <si>
    <t>After social transfers (40% of the median)</t>
  </si>
  <si>
    <t>One adult younger than 65 years</t>
  </si>
  <si>
    <t>Two adults younger than 65 years</t>
  </si>
  <si>
    <t>Two adults, at least one aged 65 years and over</t>
  </si>
  <si>
    <t>Um adulto</t>
  </si>
  <si>
    <t>Um adulto com menos de 65 anos</t>
  </si>
  <si>
    <t>Um adulto com 65 ou mais anos</t>
  </si>
  <si>
    <t>Dois adultos, ambos com menos de 65 anos</t>
  </si>
  <si>
    <t>Dois adultos, pelo menos 1 com 65 ou mais anos</t>
  </si>
  <si>
    <t>One adult 65 years and over</t>
  </si>
  <si>
    <t>Cultural
and creative activities</t>
  </si>
  <si>
    <t>Despesas correntes</t>
  </si>
  <si>
    <t>Despesas de capital</t>
  </si>
  <si>
    <t>Current expenditures</t>
  </si>
  <si>
    <t>Capital expenditures</t>
  </si>
  <si>
    <t>Milhares de euros</t>
  </si>
  <si>
    <t>Thousands euros</t>
  </si>
  <si>
    <t>Públicos</t>
  </si>
  <si>
    <t>Parcerias público-
-privadas</t>
  </si>
  <si>
    <t>Public-
-private partnerships</t>
  </si>
  <si>
    <t>Horas efetivamente trabalhadas por trabalhador</t>
  </si>
  <si>
    <t>Hours actually worked
by worker</t>
  </si>
  <si>
    <t>Average labor cost
by worker</t>
  </si>
  <si>
    <t>Doença/cuidados de saúde</t>
  </si>
  <si>
    <t>Família/crianças</t>
  </si>
  <si>
    <t>Survival</t>
  </si>
  <si>
    <t>Family/children</t>
  </si>
  <si>
    <t>Outros agregados sem crianças</t>
  </si>
  <si>
    <t>Other households without children</t>
  </si>
  <si>
    <t>Um adulto e pelo menos uma criança</t>
  </si>
  <si>
    <t>One adult with at least one child</t>
  </si>
  <si>
    <t>Dois adultos e uma criança</t>
  </si>
  <si>
    <t>Two adults with one child</t>
  </si>
  <si>
    <t>Dois adultos e duas crianças</t>
  </si>
  <si>
    <t>Two adults with two children</t>
  </si>
  <si>
    <t>Dois adultos e três ou mais crianças</t>
  </si>
  <si>
    <t>Two adults with three or more children</t>
  </si>
  <si>
    <t>Outros agregados com crianças</t>
  </si>
  <si>
    <t>Other households with children</t>
  </si>
  <si>
    <t>People</t>
  </si>
  <si>
    <t>Beneficiários/as (N.º)</t>
  </si>
  <si>
    <t>Valores processados (milhares de euros)</t>
  </si>
  <si>
    <t>Recipients (No.)</t>
  </si>
  <si>
    <t>25-29 anos</t>
  </si>
  <si>
    <t>30-39 anos</t>
  </si>
  <si>
    <t>40-49 anos</t>
  </si>
  <si>
    <t>50-54 anos</t>
  </si>
  <si>
    <t>25-29 years</t>
  </si>
  <si>
    <t>30-39 years</t>
  </si>
  <si>
    <t>40-49 years</t>
  </si>
  <si>
    <t>50-54 years</t>
  </si>
  <si>
    <t>INE, I.P., Estatísticas Demográficas</t>
  </si>
  <si>
    <r>
      <t xml:space="preserve">Statistics Portugal, </t>
    </r>
    <r>
      <rPr>
        <sz val="7"/>
        <color indexed="8"/>
        <rFont val="Arial"/>
        <family val="2"/>
      </rPr>
      <t>Demographic Statistics</t>
    </r>
  </si>
  <si>
    <t>INE, I.P., Inquérito Nacional de Saúde</t>
  </si>
  <si>
    <t>Statistics Portugal - National Health Survey</t>
  </si>
  <si>
    <t>Reino Unido da Grã-Bretanha
e Irlanda do Norte</t>
  </si>
  <si>
    <t>United Kingdom of Great Britain and Northern Ireland (the)</t>
  </si>
  <si>
    <t>Índia</t>
  </si>
  <si>
    <t>India</t>
  </si>
  <si>
    <t>Angola</t>
  </si>
  <si>
    <t>Ginecologia-obstetrícia</t>
  </si>
  <si>
    <t>Gynaecology-obstetrics</t>
  </si>
  <si>
    <t xml:space="preserve">Pessoal administrativo </t>
  </si>
  <si>
    <t>Clerical support workers</t>
  </si>
  <si>
    <t>Contribuições sociais dos empregadores</t>
  </si>
  <si>
    <t>http://www.ine.pt/xurl/ind/0002014</t>
  </si>
  <si>
    <t>http://www.ine.pt/xurl/ind/0002015</t>
  </si>
  <si>
    <t>http://www.ine.pt/xurl/ind/0002016</t>
  </si>
  <si>
    <t>http://www.ine.pt/xurl/ind/0006708</t>
  </si>
  <si>
    <t>http://www.ine.pt/xurl/ind/0006709</t>
  </si>
  <si>
    <t>http://www.ine.pt/xurl/ind/0006710</t>
  </si>
  <si>
    <t>http://www.ine.pt/xurl/ind/0006711</t>
  </si>
  <si>
    <t>http://www.ine.pt/xurl/ind/0006712</t>
  </si>
  <si>
    <t>http://www.ine.pt/xurl/ind/0006713</t>
  </si>
  <si>
    <t>http://www.ine.pt/xurl/ind/0006714</t>
  </si>
  <si>
    <t>http://www.ine.pt/xurl/ind/0010113</t>
  </si>
  <si>
    <t>http://www.ine.pt/xurl/ind/0010114</t>
  </si>
  <si>
    <t>http://www.ine.pt/xurl/ind/0006263</t>
  </si>
  <si>
    <t>http://www.ine.pt/xurl/ind/0006261</t>
  </si>
  <si>
    <t>http://www.ine.pt/xurl/ind/0006256</t>
  </si>
  <si>
    <t>http://www.ine.pt/xurl/ind/0006260</t>
  </si>
  <si>
    <t xml:space="preserve">   Retired</t>
  </si>
  <si>
    <t xml:space="preserve">   Other inactive </t>
  </si>
  <si>
    <t>General medicine</t>
  </si>
  <si>
    <t>Anestesiologia</t>
  </si>
  <si>
    <t>Anaesthetics</t>
  </si>
  <si>
    <t>x</t>
  </si>
  <si>
    <t>o</t>
  </si>
  <si>
    <t>INE, I.P., Estatísticas Demográficas, Estimativas anuais de População Residente</t>
  </si>
  <si>
    <t>Statistics Portugal - Demographic Statistics, Annual Estimates of Resident Population</t>
  </si>
  <si>
    <t xml:space="preserve">  Circulação paga</t>
  </si>
  <si>
    <t xml:space="preserve">  Circulação oferecida</t>
  </si>
  <si>
    <t>http://www.ine.pt/xurl/ind/0012051</t>
  </si>
  <si>
    <t xml:space="preserve">Paid circulation  </t>
  </si>
  <si>
    <t xml:space="preserve">Offer circulation  </t>
  </si>
  <si>
    <t>16-24 anos</t>
  </si>
  <si>
    <t>16-24 years</t>
  </si>
  <si>
    <t>§</t>
  </si>
  <si>
    <t>Dispersion around the at-risk-of-
-poverty threshold</t>
  </si>
  <si>
    <t>Jornal</t>
  </si>
  <si>
    <t>Revista</t>
  </si>
  <si>
    <t>Newspaper</t>
  </si>
  <si>
    <t>Magazine</t>
  </si>
  <si>
    <t>Business and administration</t>
  </si>
  <si>
    <t>Engineering and engineering trades</t>
  </si>
  <si>
    <t>Service and sales workers</t>
  </si>
  <si>
    <t>001 - População residente em 31/12/2023 segundo o sexo por NUTS II</t>
  </si>
  <si>
    <t>002 - Distribuição percentual da população residente segundo o grupo etário, em 31/12/2023 por NUTS II</t>
  </si>
  <si>
    <t>003 - Taxas de crescimento efetivo, natural e migratório por NUTS II, 2023</t>
  </si>
  <si>
    <t>004 - Taxa bruta de natalidade por NUTS II, 2023</t>
  </si>
  <si>
    <t>005 - Nados-vivos fora do casamento por NUTS II, 2023</t>
  </si>
  <si>
    <t>006 - Idade média das mulheres ao nascimento do/a primeiro/a filho/a por NUTS II, 2023</t>
  </si>
  <si>
    <t>007 - Taxa de fecundidade geral por NUTS II, 2023</t>
  </si>
  <si>
    <t>008 - Taxa de fecundidade na adolescência por NUTS II, 2023</t>
  </si>
  <si>
    <t>009 - Índice sintético de fecundidade por NUTS II, 2023</t>
  </si>
  <si>
    <t>010 - Taxa bruta de mortalidade por NUTS II, 2023</t>
  </si>
  <si>
    <t>011 - Índice de dependência de idosos/as por NUTS II, 2023</t>
  </si>
  <si>
    <t>012 - Índice de envelhecimento por NUTS II, 2023</t>
  </si>
  <si>
    <t>013 - Taxa bruta de nupcialidade por NUTS II, 2023</t>
  </si>
  <si>
    <t>014 - Distribuição percentual de casamentos celebrados e dissolvidos por morte por NUTS II, 2023</t>
  </si>
  <si>
    <t>015 - Idade média do homem e da mulher ao primeiro casamento por NUTS II, 2023</t>
  </si>
  <si>
    <t>016 - Nacionalidades mais representativas da população estrangeira com estatuto legal de residente, Portugal, 2023</t>
  </si>
  <si>
    <t xml:space="preserve">002 - Percent distribution of resident population according to age groups, on 31/12/2023, by region </t>
  </si>
  <si>
    <t>003 - Crude rate of increase, natural increase and crude migratory rate by region, 2023</t>
  </si>
  <si>
    <t>004 - Crude birth rate by region, 2023</t>
  </si>
  <si>
    <t>005 - Live births outside marriage by region, 2023</t>
  </si>
  <si>
    <t>006 - Mean age of women at birth of first child by region, 2023</t>
  </si>
  <si>
    <t>007 - General fertility rate by region, 2023</t>
  </si>
  <si>
    <t>008 - Teenage fertility rate by region, 2023</t>
  </si>
  <si>
    <t>009 - Total fertility rate by region, 2023</t>
  </si>
  <si>
    <t>010 - Crude death rate by region, 2023</t>
  </si>
  <si>
    <t>011 - Old-age dependency ratio by region, 2023</t>
  </si>
  <si>
    <t>012 - Ageing ratio by region, 2023</t>
  </si>
  <si>
    <t>013 - Crude marriage rate by region, 2023</t>
  </si>
  <si>
    <t>014 - Percent distribution of marriages contracted and dissolved by death by region, 2023</t>
  </si>
  <si>
    <t>015 - Mean age of men and women at first marriage by region, 2023</t>
  </si>
  <si>
    <t>http://www.ine.pt/xurl/ind/0012918</t>
  </si>
  <si>
    <t xml:space="preserve">     Oeste e Vale do Tejo</t>
  </si>
  <si>
    <t xml:space="preserve">     Península de Setúbal</t>
  </si>
  <si>
    <t xml:space="preserve">     Grande Lisboa</t>
  </si>
  <si>
    <t>http://www.ine.pt/xurl/ind/0013178</t>
  </si>
  <si>
    <t>http://www.ine.pt/xurl/ind/0013177</t>
  </si>
  <si>
    <t>http://www.ine.pt/xurl/ind/0013180</t>
  </si>
  <si>
    <t>http://www.ine.pt/xurl/ind/0013044</t>
  </si>
  <si>
    <t>http://www.ine.pt/xurl/ind/0012452</t>
  </si>
  <si>
    <t>http://www.ine.pt/xurl/ind/0013186</t>
  </si>
  <si>
    <t>http://www.ine.pt/xurl/ind/0013184</t>
  </si>
  <si>
    <t>http://www.ine.pt/xurl/ind/0013183</t>
  </si>
  <si>
    <t>http://www.ine.pt/xurl/ind/0013182</t>
  </si>
  <si>
    <t>http://www.ine.pt/xurl/ind/0013046</t>
  </si>
  <si>
    <t>http://www.ine.pt/xurl/ind/0012910</t>
  </si>
  <si>
    <t>http://www.ine.pt/xurl/ind/0012909</t>
  </si>
  <si>
    <t>http://www.ine.pt/xurl/ind/0013045</t>
  </si>
  <si>
    <t>http://www.ine.pt/xurl/ind/0012695</t>
  </si>
  <si>
    <t>http://www.ine.pt/xurl/ind/0012718</t>
  </si>
  <si>
    <t>http://www.ine.pt/xurl/ind/0013005</t>
  </si>
  <si>
    <t>http://www.ine.pt/xurl/ind/0013004</t>
  </si>
  <si>
    <t>016 - Most representative nationalities of foreign population with legal resident status, Portugal, 2023</t>
  </si>
  <si>
    <t>http://www.ine.pt/xurl/ind/0012424</t>
  </si>
  <si>
    <t>019 - Alunas/os matriculadas/os segundo o nível de ensino ministrado por NUTS II, ano letivo 2022/2023</t>
  </si>
  <si>
    <t>020 - Educação pré-escolar - alunas/os matriculadas/os segundo a natureza institucional do estabelecimento por NUTS II, ano letivo 2022/2023</t>
  </si>
  <si>
    <t>021 - Ensino básico - alunas/os matriculadas/os segundo o nível de ensino ministrado e a natureza institucional do estabelecimento por NUTS II, ano letivo 2022/2023</t>
  </si>
  <si>
    <t>022 - Ensino secundário - alunas/os matriculadas/os segundo a natureza institucional do estabelecimento por NUTS II, ano letivo 2022/2023</t>
  </si>
  <si>
    <t>019 - Students enrolled according to the level of education provided by region, school year 2022/2023</t>
  </si>
  <si>
    <t>020 - Pre-primary education - students enrolled according to the nature of institution by region, school year 2022/2023</t>
  </si>
  <si>
    <t>021 - Primary education - students enrolled according to level of education provided and nature of institution by region, school year 2022/2023</t>
  </si>
  <si>
    <t>022 - Upper secondary education - students enrolled according to the nature of institution by region, school year 2022/2023</t>
  </si>
  <si>
    <t>http://www.ine.pt/xurl/ind/0012591</t>
  </si>
  <si>
    <t>http://www.ine.pt/xurl/ind/0012638</t>
  </si>
  <si>
    <t>http://www.ine.pt/xurl/ind/0012633</t>
  </si>
  <si>
    <t>http://www.ine.pt/xurl/ind/0012616</t>
  </si>
  <si>
    <t>026 - Taxas brutas de escolarização segundo o nível de ensino por NUTS II, ano letivo 2022/2023</t>
  </si>
  <si>
    <t>027 - Taxa de retenção e desistência no ensino básico por NUTS II, ano letivo 2022/2023</t>
  </si>
  <si>
    <t>028 - Taxa de transição/conclusão no ensino secundário por NUTS II, ano letivo 2022/2023</t>
  </si>
  <si>
    <t>026 - Crude educational attainment rate according to level of education by region, school year 2022/2023</t>
  </si>
  <si>
    <t>027 - Retention and desistance rate at primary and lower secondary education by region, school year 2022/2023</t>
  </si>
  <si>
    <t>028 - Success rate at upper secondary education by region, school year 2022/2023</t>
  </si>
  <si>
    <t>http://www.ine.pt/xurl/ind/0012614</t>
  </si>
  <si>
    <t>http://www.ine.pt/xurl/ind/0012615</t>
  </si>
  <si>
    <t>http://www.ine.pt/xurl/ind/0012618</t>
  </si>
  <si>
    <t>http://www.ine.pt/xurl/ind/0012635</t>
  </si>
  <si>
    <t>http://www.ine.pt/xurl/ind/0013073</t>
  </si>
  <si>
    <t>029 - Cinema - recintos utilizados por NUTS II, 2023</t>
  </si>
  <si>
    <t>030 - Taxa de ocupação das salas de cinema por NUTS II, 2023</t>
  </si>
  <si>
    <t>031 - Espectadores/as de cinema por NUTS II, 2023</t>
  </si>
  <si>
    <t>029 - Cinema - precincts by region, 2023</t>
  </si>
  <si>
    <t>030 - Occupation rate of cinema precincts by region, 2023</t>
  </si>
  <si>
    <t>http://www.ine.pt/xurl/ind/0013121</t>
  </si>
  <si>
    <t>http://www.ine.pt/xurl/ind/0013119</t>
  </si>
  <si>
    <t>032 - Sessões e espectadores/as de espetáculos ao vivo por NUTS II, 2023</t>
  </si>
  <si>
    <t>033 - Espectadores/as de espetáculos ao vivo por habitante por NUTS II, 2023</t>
  </si>
  <si>
    <t>034 - Valor médio dos bilhetes vendidos de espetáculos ao vivo por NUTS II, 2023</t>
  </si>
  <si>
    <t>034 - Mean value of tickets sold of live shows by region, 2023</t>
  </si>
  <si>
    <t>035 - Publicações periódicas (Metodologia 2022) por NUTS II, 2023</t>
  </si>
  <si>
    <t>036 - Proporção de jornais e de revistas no total das publicações periódicas (Metodologia 2022) por NUTS II, 2023</t>
  </si>
  <si>
    <t>037 - Circulação total de publicações periódicas (Metodologia 2022) por tipo de circulação e tipo de publicação, Portugal, 2023</t>
  </si>
  <si>
    <t>035 - Periodical publications (Methodology 2022) by region, 2023</t>
  </si>
  <si>
    <t>036 - Proportion of newspapers and magazines in total periodical publications (Methodology 2022) by region, 2023</t>
  </si>
  <si>
    <t>037 - Total circulation of periodical publications (Methodology 2022) by circulation type and publication type, Portugal, 2023</t>
  </si>
  <si>
    <t>038 - Número de museus, jardins zoológicos, jardins botânicos e aquários e galerias de arte e outros espaços de exposições temporárias por NUTS II, 2023</t>
  </si>
  <si>
    <t>039 - Visitantes por museu, por NUTS II, 2023</t>
  </si>
  <si>
    <t>040 - Obras expostas nas galerias de arte e outros espaços de exposições temporárias por NUTS II, 2023</t>
  </si>
  <si>
    <t>041 - Despesas das câmaras municipais em atividades culturais e criativas, em atividades e equipamentos desportivos e em cultura e desporto por NUTS II, 2023</t>
  </si>
  <si>
    <t>042 - Despesas das câmaras municipais em atividades culturais e criativas por NUTS II, 2023</t>
  </si>
  <si>
    <t>043 - Despesas das câmaras municipais em atividades culturais e criativas e em atividades e equipamentos desportivos por NUTS II, 2023</t>
  </si>
  <si>
    <t>038 - Number of museums, zoological gardens, botanical gardens and aquariums and art galleries and other temporary exhibition spaces by region, 2023</t>
  </si>
  <si>
    <t>039 - Visitors per museum, by region, 2023</t>
  </si>
  <si>
    <t>040 - Pieces exhibited in art galleries and other temporary exhibition spaces by region, 2023</t>
  </si>
  <si>
    <t>041 - Local administration expenditures on cultural and creative activities, on sports activities and equipments and on culture and sports by region, 2023</t>
  </si>
  <si>
    <t>042 - Local administration expenditures on cultural and creative activities by region, 2023</t>
  </si>
  <si>
    <t>043 - Local administration expenditures on cultural and creative activities and on sports activities and equipments by region, 2023</t>
  </si>
  <si>
    <t>http://www.ine.pt/xurl/ind/0013319</t>
  </si>
  <si>
    <t>http://www.ine.pt/xurl/ind/0012789</t>
  </si>
  <si>
    <t>http://www.ine.pt/xurl/ind/0012812</t>
  </si>
  <si>
    <t>http://www.ine.pt/xurl/ind/0013325</t>
  </si>
  <si>
    <t>http://www.ine.pt/xurl/ind/0012814</t>
  </si>
  <si>
    <t>044 - Enfermeiras/os e médicas/os por 1 000 habitantes por NUTS II, 2023 Po</t>
  </si>
  <si>
    <t>044 - Nurses and medical doctors per 1 000 inhabitants by region, 2023 Po</t>
  </si>
  <si>
    <t>http://www.ine.pt/xurl/ind/0012842</t>
  </si>
  <si>
    <t>http://www.ine.pt/xurl/ind/0012837</t>
  </si>
  <si>
    <t>http://www.ine.pt/xurl/ind/0013202</t>
  </si>
  <si>
    <t>http://www.ine.pt/xurl/ind/0012890</t>
  </si>
  <si>
    <t>http://www.ine.pt/xurl/ind/0012891</t>
  </si>
  <si>
    <t>http://www.ine.pt/xurl/ind/0012892</t>
  </si>
  <si>
    <t>049 - Taxa de mortalidade por doenças do aparelho circulatório por NUTS II, 2022</t>
  </si>
  <si>
    <t>049 - Mortality rate due to circulatory system diseases by region, 2022</t>
  </si>
  <si>
    <t>http://www.ine.pt/xurl/ind/0013165</t>
  </si>
  <si>
    <t>INE, I.P., Estatísticas da Saúde</t>
  </si>
  <si>
    <t>Statistics Portugal, Health Statistics</t>
  </si>
  <si>
    <t>050 - Taxa de mortalidade infantil por NUTS II, 2023</t>
  </si>
  <si>
    <t>050 - Infant mortality rate by region, 2023</t>
  </si>
  <si>
    <t>http://www.ine.pt/xurl/ind/0012565</t>
  </si>
  <si>
    <t>http://www.ine.pt/xurl/ind/0012568</t>
  </si>
  <si>
    <t>051 - Taxa de mortalidade neonatal por NUTS II, 2023</t>
  </si>
  <si>
    <t>051 - Neonatal mortality rate by region, 2023</t>
  </si>
  <si>
    <t>052 - Taxa de mortalidade por tumores malignos por NUTS II, 2022</t>
  </si>
  <si>
    <t>052 - Mortality rate due to malignant neoplasms by region, 2022</t>
  </si>
  <si>
    <t>http://www.ine.pt/xurl/ind/0013164</t>
  </si>
  <si>
    <t>http://www.ine.pt/xurl/ind/0012860</t>
  </si>
  <si>
    <t>http://www.ine.pt/xurl/ind/0012864</t>
  </si>
  <si>
    <t>055 - Farmácias e postos farmacêuticos móveis por NUTS II, 2023</t>
  </si>
  <si>
    <t>055 - Pharmacies and mobile medicine depots by region, 2023</t>
  </si>
  <si>
    <t>http://www.ine.pt/xurl/ind/0013201</t>
  </si>
  <si>
    <t>056 - Médicas/os segundo o local de residência por NUTS II, 2023 Po</t>
  </si>
  <si>
    <t>056 - Medical doctors according to the place of residence by region, 2023 Po</t>
  </si>
  <si>
    <t>http://www.ine.pt/xurl/ind/0012838</t>
  </si>
  <si>
    <t>057 - Médicas/os segundo algumas especialidades, Portugal, 2023 Po</t>
  </si>
  <si>
    <t>057 - Medical doctors according to some specialties, Portugal, 2023 Po</t>
  </si>
  <si>
    <t>http://www.ine.pt/xurl/ind/0012836</t>
  </si>
  <si>
    <t>INE, I.P., Inquérito ao Emprego</t>
  </si>
  <si>
    <t>Statistics Portugal - Labour Force Survey</t>
  </si>
  <si>
    <t>http://www.ine.pt/xurl/ind/0012148</t>
  </si>
  <si>
    <t>059 - População ativa segundo o sexo por NUTS II, 2023</t>
  </si>
  <si>
    <t>059 - Active population according to sex by region, 2023</t>
  </si>
  <si>
    <t>http://www.ine.pt/xurl/ind/0012156</t>
  </si>
  <si>
    <t>060 - Distribuição percentual de população empregada segundo o grupo etário por NUTS II, 2023</t>
  </si>
  <si>
    <t>060 - Percent distribution of employed population according to age group by region, 2023</t>
  </si>
  <si>
    <t>061 - Taxa de desemprego por NUTS II, 2023</t>
  </si>
  <si>
    <t>061 - Unemployment rate by region, 2023</t>
  </si>
  <si>
    <t>http://www.ine.pt/xurl/ind/0012173</t>
  </si>
  <si>
    <t>http://www.ine.pt/xurl/ind/0013219</t>
  </si>
  <si>
    <t>Guiné-Bissau</t>
  </si>
  <si>
    <t>Guinea-Bisau</t>
  </si>
  <si>
    <t>http://www.ine.pt/xurl/ind/0013193</t>
  </si>
  <si>
    <t>017 - Nacionalidades mais representativas da população estrangeira que solicitou estatuto de residente, Portugal, 2023</t>
  </si>
  <si>
    <t>São Tomé e Príncipe</t>
  </si>
  <si>
    <t>São Tomé and Príncipe</t>
  </si>
  <si>
    <t>017 - Most representative nationalities of foreign population who have applied for resident status, Portugal, 2023</t>
  </si>
  <si>
    <t>http://www.ine.pt/xurl/ind/0013192</t>
  </si>
  <si>
    <t>http://www.ine.pt/xurl/ind/0013449</t>
  </si>
  <si>
    <t>http://www.ine.pt/xurl/ind/0013451</t>
  </si>
  <si>
    <t>http://www.ine.pt/xurl/ind/0013453</t>
  </si>
  <si>
    <t>http://www.ine.pt/xurl/ind/0013459</t>
  </si>
  <si>
    <t>045 - Farmácias e postos farmacêuticos móveis por 1 000 habitantes por NUTS II, 2023</t>
  </si>
  <si>
    <t>045 - Pharmacies and mobile medicine depots per 1 000 inhabitants by region, 2023</t>
  </si>
  <si>
    <t>062 - População inativa por 100 empregados por NUTS II, 2023</t>
  </si>
  <si>
    <t>063 - Proporção de população desempregada de longa duração por NUTS II, 2023</t>
  </si>
  <si>
    <t>064 - Proporção de população empregada a tempo completo por NUTS II, 2023</t>
  </si>
  <si>
    <t>065 - Proporção de população empregada por conta de outrem e por conta própria por NUTS II, 2023</t>
  </si>
  <si>
    <t>066 - Proporção de população empregada em quadros superiores e especialistas por NUTS II, 2023</t>
  </si>
  <si>
    <t>067 - Proporção de população empregada no setor terciário por NUTS II, 2023</t>
  </si>
  <si>
    <t>068 - Ganho médio mensal por NUTS II, 2022</t>
  </si>
  <si>
    <t>069 - Disparidade no ganho médio mensal (entre sexos) por NUTS II, 2022</t>
  </si>
  <si>
    <t>070 - Duração média habitual do horário semanal por NUTS II, 2023</t>
  </si>
  <si>
    <t>071 - Distribuição percentual de população ativa segundo o grupo etário por NUTS II, 2023</t>
  </si>
  <si>
    <t>072 - Distribuição percentual de população ativa segundo o nível de escolaridade completo por NUTS II, 2023</t>
  </si>
  <si>
    <t>073 - População empregada segundo a profissão principal, Portugal, 2023</t>
  </si>
  <si>
    <t>074 - Distribuição percentual de população inativa segundo a condição perante o trabalho por NUTS II, 2023</t>
  </si>
  <si>
    <t>076 - Instrumentos de regulamentação coletiva de trabalho, Portugal, 2023</t>
  </si>
  <si>
    <t>062 - Inactive population per 100 employees by region, 2023</t>
  </si>
  <si>
    <t>063 - Proportion of long-term unemployed population by region, 2023</t>
  </si>
  <si>
    <t>064 - Proportion of the population employed full timet by region, 2023</t>
  </si>
  <si>
    <t>065 - Proportion of employees and self-employed persons by region, 2023</t>
  </si>
  <si>
    <t>066 - Proportion of employed population in senior management and specialists by region, 2023</t>
  </si>
  <si>
    <t>067 - Proportion of employed population in the tertiary sector by region, 2023</t>
  </si>
  <si>
    <t>068 - Mean monthly earning by region, 2022</t>
  </si>
  <si>
    <t>069 - Disparity in mean monthly earning (between sex) by region, 2022</t>
  </si>
  <si>
    <t>070 - Average duration of weekly working time by region, 2023</t>
  </si>
  <si>
    <t>071 - Percent distribution of active population according to age group by region, 2023</t>
  </si>
  <si>
    <t>072 - Percent distribution of active population according to educational level completed by region, 2023</t>
  </si>
  <si>
    <t>073 - Employed population according to main occupation, Portugal, 2023</t>
  </si>
  <si>
    <t>074 - Percent distribution of inactive population according activity status by region, 2023</t>
  </si>
  <si>
    <t>076 - Labour collective agreements, Portugal, 2023</t>
  </si>
  <si>
    <t>http://www.ine.pt/xurl/ind/0012225</t>
  </si>
  <si>
    <t>http://www.ine.pt/xurl/ind/0012203</t>
  </si>
  <si>
    <t/>
  </si>
  <si>
    <t>http://www.ine.pt/xurl/ind/0012210</t>
  </si>
  <si>
    <t>http://www.ine.pt/xurl/ind/0012207</t>
  </si>
  <si>
    <t>http://www.ine.pt/xurl/ind/0012209</t>
  </si>
  <si>
    <t>http://www.ine.pt/xurl/ind/0012205</t>
  </si>
  <si>
    <t>http://www.ine.pt/xurl/ind/0012206</t>
  </si>
  <si>
    <t>http://www.ine.pt/xurl/ind/0012656</t>
  </si>
  <si>
    <t>http://www.ine.pt/xurl/ind/0012661</t>
  </si>
  <si>
    <t>http://www.ine.pt/xurl/ind/0012211</t>
  </si>
  <si>
    <t>Nenhum</t>
  </si>
  <si>
    <t>Secundário e pós-
-secundário</t>
  </si>
  <si>
    <t>Secondary and post-
-secondary education</t>
  </si>
  <si>
    <t>http://www.ine.pt/xurl/ind/0012153</t>
  </si>
  <si>
    <t>http://www.ine.pt/xurl/ind/0012164</t>
  </si>
  <si>
    <t>http://www.ine.pt/xurl/ind/0011811</t>
  </si>
  <si>
    <t>INE, I.P., Índice de Custo do Trabalho (Empresa) (Base 2020)</t>
  </si>
  <si>
    <t>Statistics Portugal - Labour Cost Index (Enterprise) (Base 2020)</t>
  </si>
  <si>
    <t>075 - Taxa de variação média anual do índice de custo do trabalho segundo a origem da variação do índice (ajustado de dias úteis - Base 2020), Portugal, 2023</t>
  </si>
  <si>
    <t>075 - Annual average growth rate of labour cost index by index source of variation (working days adjusted - Base 2020), Portugal, 2023</t>
  </si>
  <si>
    <t>077 - Número médio de dias de subsídios de desemprego segundo o sexo por NUTS II, 2023</t>
  </si>
  <si>
    <t>078 - Distribuição percentual dos/as beneficiários/as de subsídios de desemprego segundo o grupo etário por NUTS II, 2023</t>
  </si>
  <si>
    <t>080 - Beneficiários/as das principais prestações familiares da Segurança Social por NUTS II, 2023</t>
  </si>
  <si>
    <t>081 - Beneficiários/as das principais prestações familiares segundo o tipo de prestação, Portugal, 2023</t>
  </si>
  <si>
    <t>084 - Beneficiários/as de licença parental inicial da Segurança Social por NUTS II, 2023</t>
  </si>
  <si>
    <t>085 - Distribuição percentual dos/as beneficiários/as de licença parental inicial da Segurança Social segundo o sexo por NUTS II, 2023</t>
  </si>
  <si>
    <t>086 - Beneficiários/as do rendimento social de inserção segundo o sexo por NUTS II, 2023</t>
  </si>
  <si>
    <t>087 - Distribuição percentual dos/as beneficiários/as do rendimento social de inserção segundo o grupo etário por NUTS II, 2023</t>
  </si>
  <si>
    <t>091 - Segurança Social - beneficiários/as segundo o tipo de prestação social, Portugal, 2023</t>
  </si>
  <si>
    <t>092 - Distribuição percentual dos/as beneficiários/as da prestação social para a inclusão por sexo e grupo etário, Portugal, 2023</t>
  </si>
  <si>
    <t>077 - Mean number of days of unemployment benefits according to sex by region, 2023</t>
  </si>
  <si>
    <t>078 - Percent distribution of recipients of unemployment benefit according to age group by region, 2023</t>
  </si>
  <si>
    <t>080 - Recipients of main family allowances of Social Security by region, 2023</t>
  </si>
  <si>
    <t>081 - Recipients of main family allowances by type, Portugal, 2023</t>
  </si>
  <si>
    <t>083 - Percent distribution of recipients of sickness benefits of Social Security according to sex by region, 2023</t>
  </si>
  <si>
    <t>084 - Recipients of initial parental leave of Social Security by region, 2023</t>
  </si>
  <si>
    <t>085 - Percent distribution of recipients of initial parental leave of Social Security acording to sex by region, 2023</t>
  </si>
  <si>
    <t>086 - Recipients of social integration income according to sex by region, 2023</t>
  </si>
  <si>
    <t>087 - Percent distribution of recipients of social integration income according to age group by region, 2023</t>
  </si>
  <si>
    <t>091 - Social Security - recipients according to social benefit, Portugal, 2023</t>
  </si>
  <si>
    <t>092 - Percent distribution of recipients of social provision for inclusion according to sex and age group, Portugal, 2023</t>
  </si>
  <si>
    <t>http://www.ine.pt/xurl/ind/0013382</t>
  </si>
  <si>
    <t>http://www.ine.pt/xurl/ind/0013384</t>
  </si>
  <si>
    <t>079 - Valor médio do subsídio de desemprego por NUTS II, 2023</t>
  </si>
  <si>
    <t>079 - Average value of unemployment benefit by region, 2023</t>
  </si>
  <si>
    <t>http://www.ine.pt/xurl/ind/0013381</t>
  </si>
  <si>
    <t>http://www.ine.pt/xurl/ind/0013408</t>
  </si>
  <si>
    <t>http://www.ine.pt/xurl/ind/0013411</t>
  </si>
  <si>
    <t>http://www.ine.pt/xurl/ind/0013414</t>
  </si>
  <si>
    <t>Tertiary care allowance</t>
  </si>
  <si>
    <t>082 - Valor médio do subsídio de doença por NUTS II, 2023</t>
  </si>
  <si>
    <t>082 - Average value of sickness benefit by region, 2023</t>
  </si>
  <si>
    <t>http://www.ine.pt/xurl/ind/0013388</t>
  </si>
  <si>
    <t>083 - Distribuição percentual dos/as beneficiários/as de subsídios de doença da Segurança Social segundo o sexo por NUTS II, 2023</t>
  </si>
  <si>
    <t>http://www.ine.pt/xurl/ind/0013390</t>
  </si>
  <si>
    <t>http://www.ine.pt/xurl/ind/0013403</t>
  </si>
  <si>
    <t>http://www.ine.pt/xurl/ind/0013418</t>
  </si>
  <si>
    <t>http://www.ine.pt/xurl/ind/0013419</t>
  </si>
  <si>
    <t>088 - Receitas de proteção social por natureza, Portugal, 2022 Po</t>
  </si>
  <si>
    <t>089 - Despesas de proteção social por natureza, Portugal, 2022 Po</t>
  </si>
  <si>
    <t>090 - Prestações de proteção social segundo as principais funções, Portugal, 2022 Po</t>
  </si>
  <si>
    <t>088 - Receipts of social protection by type, Portugal, 2022 Po</t>
  </si>
  <si>
    <t>089 - Expenditures of social protection by type, Portugal, 2022 Po</t>
  </si>
  <si>
    <t>090 - Allowances of social protection by main purposes, Portugal, 2022 Po</t>
  </si>
  <si>
    <t>http://www.ine.pt/xurl/ind/0013405</t>
  </si>
  <si>
    <t>http://www.ine.pt/xurl/ind/0013406</t>
  </si>
  <si>
    <t>093 -Social Security - recipients and values of layoff, Portugal, 2022/2023</t>
  </si>
  <si>
    <t>Values paid
(thousand euros)</t>
  </si>
  <si>
    <t>INE, I.P., Inquérito às Condições de Vida e Rendimento</t>
  </si>
  <si>
    <t>Statistics Portugal - Survey on Income and Living Conditions</t>
  </si>
  <si>
    <t>http://www.ine.pt/xurl/ind/0004218</t>
  </si>
  <si>
    <t>http://www.ine.pt/xurl/ind/0004208</t>
  </si>
  <si>
    <t>http://www.ine.pt/xurl/ind/0004207</t>
  </si>
  <si>
    <t>http://www.ine.pt/xurl/ind/0004215</t>
  </si>
  <si>
    <t>http://www.ine.pt/xurl/ind/0004216</t>
  </si>
  <si>
    <t>http://www.ine.pt/xurl/ind/0004217</t>
  </si>
  <si>
    <t>http://www.ine.pt/xurl/ind/0004212</t>
  </si>
  <si>
    <t>http://www.ine.pt/xurl/ind/0004214</t>
  </si>
  <si>
    <t>Em emprego</t>
  </si>
  <si>
    <t>In work</t>
  </si>
  <si>
    <t>Sem emprego</t>
  </si>
  <si>
    <t>Not in work</t>
  </si>
  <si>
    <t>http://www.ine.pt/xurl/ind/0004206</t>
  </si>
  <si>
    <t>http://www.ine.pt/xurl/ind/0004211</t>
  </si>
  <si>
    <t>http://www.ine.pt/xurl/ind/0005382</t>
  </si>
  <si>
    <t>100 - Indicadores de privação habitacional, Portugal, 2023</t>
  </si>
  <si>
    <t>100 - Housing deprivation indicators, Portugal, 2023</t>
  </si>
  <si>
    <t>Taxa de privação severa das condições da habitação</t>
  </si>
  <si>
    <t>Severe housing deprivation rate</t>
  </si>
  <si>
    <t>http://www.ine.pt/xurl/ind/0006259</t>
  </si>
  <si>
    <t>Sem capacidade económica para assegurar o pagamento imediato de uma despesa inesperada próxima do valor mensal da linha de pobreza sem recorrer a empréstimo</t>
  </si>
  <si>
    <t>Sem capacidade económica para pagar uma semana de férias por ano, fora de casa</t>
  </si>
  <si>
    <t>Sem capacidade económica para manter a casa adequadamente aquecida</t>
  </si>
  <si>
    <t>Sem capacidade económica para substituir o mobiliário usado</t>
  </si>
  <si>
    <t>Sem capacidade económica para substituir roupa usada por alguma roupa nova (excluindo a roupa em segunda mão)</t>
  </si>
  <si>
    <t>Sem capacidade económica para gastar semanalmente uma pequena quantia de dinheiro consigo próprio</t>
  </si>
  <si>
    <t>Sem capacidade económica para participar regularmente numa atividade de lazer</t>
  </si>
  <si>
    <t>Sem capacidade económica para se encontrar com amigos/familiares para uma bebida/refeição pelo menos uma vez por mês</t>
  </si>
  <si>
    <t>http://www.ine.pt/xurl/ind/0011731</t>
  </si>
  <si>
    <t>http://www.ine.pt/xurl/ind/0011592</t>
  </si>
  <si>
    <t>http://www.ine.pt/xurl/ind/0013555</t>
  </si>
  <si>
    <t>http://www.ine.pt/xurl/ind/0013556</t>
  </si>
  <si>
    <t>http://www.ine.pt/xurl/ind/0013557</t>
  </si>
  <si>
    <t>http://www.ine.pt/xurl/ind/0013543</t>
  </si>
  <si>
    <t>http://www.ine.pt/xurl/ind/0013554</t>
  </si>
  <si>
    <t>http://www.ine.pt/xurl/ind/0013501</t>
  </si>
  <si>
    <t>http://www.ine.pt/xurl/ind/0012866</t>
  </si>
  <si>
    <t>Pessoal ao serviço nos hospitais</t>
  </si>
  <si>
    <t>Pessoal
auxiliar</t>
  </si>
  <si>
    <t>Técnicas/os de diagnóstico e terapêutica</t>
  </si>
  <si>
    <t>Outros</t>
  </si>
  <si>
    <t>Physicians</t>
  </si>
  <si>
    <t>Auxiliary personnel</t>
  </si>
  <si>
    <t>Technician of diagnostics and therapeutics</t>
  </si>
  <si>
    <t>Others</t>
  </si>
  <si>
    <t>Persons employed in hospitals</t>
  </si>
  <si>
    <t>% no total das despesas</t>
  </si>
  <si>
    <t>€ por habitante</t>
  </si>
  <si>
    <t>€ per inhabitant</t>
  </si>
  <si>
    <t>% as share of total expenditures</t>
  </si>
  <si>
    <t>094 - Monetary poverty and inequality indicators, Portugal, 2023</t>
  </si>
  <si>
    <t>094 - Indicadores de pobreza monetária e desigualdade, Portugal, 2023</t>
  </si>
  <si>
    <t>http://www.ine.pt/xurl/ind/0004213</t>
  </si>
  <si>
    <t>095 - Taxa de risco de pobreza após transferências sociais por sexo e grupo etário, Portugal, 2023</t>
  </si>
  <si>
    <t>095 - At-risk-of-poverty rate after social transfers by sex and age group, Portugal, 2023</t>
  </si>
  <si>
    <t>Unemployed</t>
  </si>
  <si>
    <t xml:space="preserve"> Desempregado</t>
  </si>
  <si>
    <t xml:space="preserve"> Reformado</t>
  </si>
  <si>
    <t xml:space="preserve"> Outros inativos</t>
  </si>
  <si>
    <t>096 - Taxa de risco de pobreza após transferências sociais por sexo e condição perante o trabalho, Portugal, 2023</t>
  </si>
  <si>
    <t>096 - At-risk-of-poverty rate after social transfers by sex and activity status, Portugal, 2023</t>
  </si>
  <si>
    <t>097 - Taxa de risco de pobreza após transferências sociais por composição do agregado doméstico, Portugal, 2023</t>
  </si>
  <si>
    <t>097 - At-risk-of-poverty rate after social transfers by household type, Portugal, 2023</t>
  </si>
  <si>
    <t>098 - At-risk-of-poverty rate by region, 2023</t>
  </si>
  <si>
    <t>098 - Taxa de risco de pobreza por NUTS II, 2023</t>
  </si>
  <si>
    <t>099 - Taxa de intensidade da pobreza por sexo e grupo etário, Portugal, 2023</t>
  </si>
  <si>
    <t>099 - Relative median at-risk-of-poverty gap by sex and age group Portugal, 2023</t>
  </si>
  <si>
    <t>101 - Items of material and social deprivation, Portugal, 2023/2024</t>
  </si>
  <si>
    <t>101 - Itens de privação material e social, Portugal 2023/2024</t>
  </si>
  <si>
    <t>Without economic capacity to afford paying for one week
annual holiday away from home</t>
  </si>
  <si>
    <t>Without economic capacity to keep the home
adequately warm</t>
  </si>
  <si>
    <t>Without economic capacity to have regular
leisure activities</t>
  </si>
  <si>
    <t>Without economic capacity to spend a small amount
of money each week on him/herself</t>
  </si>
  <si>
    <t>Without economic capacity to replace worn-out clothes
with some new ones (excluding second-hand clothing)</t>
  </si>
  <si>
    <t>Without economic capacity to get together with friends/family
for a drink/meal at least once a month</t>
  </si>
  <si>
    <t>Without economic capacity to replace worn-out
furniture</t>
  </si>
  <si>
    <t>Without economic capacity to face an unexpected financial expense close to the poverty threshold without
asking for financial help</t>
  </si>
  <si>
    <t>102 - Taxa de privação material e social por sexo e grupo etário, Portugal, 2023/2024</t>
  </si>
  <si>
    <t>102 - Material and social deprivation rate by sex and age group, Portugal, 2023/2024</t>
  </si>
  <si>
    <t>Trabalhadores/as dos serviços pessoais, de proteção e segurança
e vendedores/as</t>
  </si>
  <si>
    <t>Trabalhadores/as qualificados/as
da indústria, construção e artífices</t>
  </si>
  <si>
    <t>Custo médio por
trabalhador</t>
  </si>
  <si>
    <t>Abono de família para
crianças e jovens</t>
  </si>
  <si>
    <t>Subsídio por assistência
de terceira pessoa</t>
  </si>
  <si>
    <t>Social contributions by
the protected persons</t>
  </si>
  <si>
    <t>Carga mediana das despesas
em habitação</t>
  </si>
  <si>
    <t>Median of the housing
cost burden</t>
  </si>
  <si>
    <t>023 - Ensino superior - alunas/os inscritas/os segundo a natureza institucional do estabelecimento por NUTS II, ano letivo 2023/2024</t>
  </si>
  <si>
    <t>023 - Tertiary education - students enrolled according to the nature of institution by region, school year 2023/2024</t>
  </si>
  <si>
    <t>024 - Áreas de educação e formação mais representativas das/os alunas/os inscritas/os no ensino superior, Portugal, ano letivo 2023/2024</t>
  </si>
  <si>
    <t>024 - Most representative education and training areas of students enrolled in tertiary education, Portugal, school year 2023/2024</t>
  </si>
  <si>
    <t>025 - Proporção de mulheres no ensino superior por NUTS II - alunas/os inscritas/os - ano letivo 2023/2024</t>
  </si>
  <si>
    <t>025 - Proportion of women in the tertiary education by region - students enrolled - school year 2023/2024</t>
  </si>
  <si>
    <t>046 - Consultas médicas nos hospitais por habitante por NUTS II, 2023 Po</t>
  </si>
  <si>
    <t>046 - Medical appointments in hospitals per inhabitant by region, 2023 Po</t>
  </si>
  <si>
    <t>047 - Internamentos nos hospitais por 1 000 habitantes por NUTS II, 2023 Po</t>
  </si>
  <si>
    <t>047 - Hospitalisations in hospitals per 1 000 inhabitants by region, 2023 Po</t>
  </si>
  <si>
    <t>048 - Taxa de ocupação de camas nos hospitais por NUTS II, 2023 Po</t>
  </si>
  <si>
    <t>048 - Annual bed-occupancy rate in hospitals by region, 2023 Po</t>
  </si>
  <si>
    <t>053 - Hospitais por natureza institucional por NUTS II, 2023</t>
  </si>
  <si>
    <t>053 - Hospitals by nature of institution by region, 2023</t>
  </si>
  <si>
    <t>054 - Consultas externas nos hospitais segundo a especialidade, Portugal, 2023 Po</t>
  </si>
  <si>
    <t>054 - External appointments in hospitals according to the specialty, Portugal, 2023 Po</t>
  </si>
  <si>
    <t>058 - Pessoal ao serviço nos hospitais por NUTS II, 2023 Po</t>
  </si>
  <si>
    <t>058 - Persons employed in hospitals by region, 2023 Po</t>
  </si>
  <si>
    <t>Sickness/health
care</t>
  </si>
  <si>
    <t>http://www.ine.pt/xurl/ind/0014079</t>
  </si>
  <si>
    <t xml:space="preserve">001 - Resident population on 31/12/2023 according to sex by region </t>
  </si>
  <si>
    <t>033 - Live shows spectators per inhabitant by region, 2023</t>
  </si>
  <si>
    <t>031 - Cinema spectators by region, 2023</t>
  </si>
  <si>
    <t>032 - Performances and live shows spectators by region, 2023</t>
  </si>
  <si>
    <t>018 - População estrangeira que solicitou estatuto de residente por 100 habitantes, por NUTS II, 2023</t>
  </si>
  <si>
    <t>018 - Foreign population who have applied for resident status per 100 inhabitants, by region, 2023</t>
  </si>
  <si>
    <t>093 - Segurança Social - beneficiários/as e valores de layoff, Portugal, 2022/2023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</si>
</sst>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_-* #,##0.00\ _P_t_s_-;\-* #,##0.00\ _P_t_s_-;_-* &quot;-&quot;??\ _P_t_s_-;_-@_-"/>
    <numFmt numFmtId="166" formatCode="0_)"/>
    <numFmt numFmtId="167" formatCode="0.000"/>
    <numFmt numFmtId="168" formatCode="#,##0.0"/>
  </numFmts>
  <fonts count="54">
    <font>
      <sz val="10"/>
      <name val="Arial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  <family val="2"/>
    </font>
    <font>
      <sz val="6.5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6.5"/>
      <name val="Arial"/>
      <family val="2"/>
    </font>
    <font>
      <sz val="10"/>
      <name val="Arial"/>
      <family val="2"/>
    </font>
    <font>
      <sz val="8"/>
      <name val="Arial Narrow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i/>
      <sz val="8"/>
      <color indexed="8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b/>
      <i/>
      <sz val="8"/>
      <color indexed="8"/>
      <name val="Arial"/>
      <family val="2"/>
    </font>
    <font>
      <b/>
      <sz val="7"/>
      <color indexed="8"/>
      <name val="Arial"/>
      <family val="2"/>
    </font>
    <font>
      <b/>
      <sz val="7"/>
      <name val="Arial"/>
      <family val="2"/>
    </font>
    <font>
      <vertAlign val="superscript"/>
      <sz val="8"/>
      <color indexed="9"/>
      <name val="Arial"/>
      <family val="2"/>
    </font>
    <font>
      <sz val="10"/>
      <name val="MS Sans Serif"/>
      <family val="2"/>
    </font>
    <font>
      <vertAlign val="superscript"/>
      <sz val="8"/>
      <color indexed="8"/>
      <name val="Arial"/>
      <family val="2"/>
    </font>
    <font>
      <sz val="10"/>
      <name val="Times New Roman"/>
      <family val="1"/>
    </font>
    <font>
      <b/>
      <u/>
      <sz val="8"/>
      <color indexed="8"/>
      <name val="Arial"/>
      <family val="2"/>
    </font>
    <font>
      <u/>
      <sz val="8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7"/>
      <color rgb="FF000000"/>
      <name val="Arial"/>
      <family val="2"/>
    </font>
    <font>
      <sz val="6.5"/>
      <color theme="0"/>
      <name val="Arial"/>
      <family val="2"/>
    </font>
    <font>
      <sz val="8"/>
      <color rgb="FF000000"/>
      <name val="Arial"/>
      <family val="2"/>
    </font>
    <font>
      <sz val="7"/>
      <color theme="0" tint="-0.499984740745262"/>
      <name val="Arial"/>
      <family val="2"/>
    </font>
    <font>
      <u/>
      <sz val="7"/>
      <color rgb="FF0000FF"/>
      <name val="Arial"/>
      <family val="2"/>
    </font>
    <font>
      <sz val="6.5"/>
      <color rgb="FF0000FF"/>
      <name val="Arial"/>
      <family val="2"/>
    </font>
    <font>
      <sz val="10"/>
      <color rgb="FF0000FF"/>
      <name val="Arial"/>
      <family val="2"/>
    </font>
    <font>
      <u/>
      <sz val="7"/>
      <color rgb="FF16365C"/>
      <name val="Arial"/>
      <family val="2"/>
    </font>
    <font>
      <sz val="8"/>
      <color rgb="FF16365C"/>
      <name val="Arial"/>
      <family val="2"/>
    </font>
    <font>
      <u/>
      <sz val="7"/>
      <color theme="2" tint="-0.249977111117893"/>
      <name val="Arial"/>
      <family val="2"/>
    </font>
    <font>
      <sz val="7"/>
      <color theme="2" tint="-0.249977111117893"/>
      <name val="Arial"/>
      <family val="2"/>
    </font>
    <font>
      <sz val="10"/>
      <color theme="2" tint="-0.249977111117893"/>
      <name val="Arial"/>
      <family val="2"/>
    </font>
    <font>
      <b/>
      <sz val="10"/>
      <color theme="2" tint="-0.249977111117893"/>
      <name val="Arial"/>
      <family val="2"/>
    </font>
    <font>
      <sz val="8"/>
      <color theme="2" tint="-0.249977111117893"/>
      <name val="Tahoma"/>
      <family val="2"/>
    </font>
    <font>
      <sz val="8"/>
      <color theme="2" tint="-0.249977111117893"/>
      <name val="Arial"/>
      <family val="2"/>
    </font>
    <font>
      <sz val="6.5"/>
      <color theme="2" tint="-0.249977111117893"/>
      <name val="Arial"/>
      <family val="2"/>
    </font>
    <font>
      <sz val="8"/>
      <color theme="2" tint="-0.249977111117893"/>
      <name val="Arial Narrow"/>
      <family val="2"/>
    </font>
    <font>
      <b/>
      <sz val="8"/>
      <color theme="2" tint="-0.249977111117893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u/>
      <sz val="8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mediumGray"/>
    </fill>
    <fill>
      <patternFill patternType="solid">
        <fgColor rgb="FFDC569C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rgb="FFB51278"/>
      </left>
      <right style="thin">
        <color rgb="FFB51278"/>
      </right>
      <top/>
      <bottom/>
      <diagonal/>
    </border>
    <border>
      <left style="thin">
        <color theme="4"/>
      </left>
      <right/>
      <top/>
      <bottom style="thin">
        <color theme="0"/>
      </bottom>
      <diagonal/>
    </border>
    <border>
      <left/>
      <right style="thin">
        <color theme="4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rgb="FFB51278"/>
      </right>
      <top/>
      <bottom/>
      <diagonal/>
    </border>
    <border>
      <left style="thin">
        <color rgb="FFB51278"/>
      </left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 style="thin">
        <color indexed="9"/>
      </top>
      <bottom/>
      <diagonal/>
    </border>
    <border>
      <left/>
      <right style="thin">
        <color theme="0"/>
      </right>
      <top/>
      <bottom style="thin">
        <color indexed="9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</borders>
  <cellStyleXfs count="24">
    <xf numFmtId="0" fontId="0" fillId="0" borderId="0"/>
    <xf numFmtId="0" fontId="14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2" fillId="0" borderId="1" applyNumberFormat="0" applyBorder="0" applyProtection="0">
      <alignment horizontal="center"/>
    </xf>
    <xf numFmtId="0" fontId="3" fillId="0" borderId="0" applyFill="0" applyBorder="0" applyProtection="0"/>
    <xf numFmtId="0" fontId="4" fillId="0" borderId="0" applyNumberFormat="0" applyFill="0" applyBorder="0" applyAlignment="0" applyProtection="0">
      <alignment vertical="top"/>
      <protection locked="0"/>
    </xf>
    <xf numFmtId="166" fontId="5" fillId="0" borderId="2" applyNumberFormat="0" applyFont="0" applyFill="0" applyAlignment="0" applyProtection="0"/>
    <xf numFmtId="166" fontId="5" fillId="0" borderId="3" applyNumberFormat="0" applyFont="0" applyFill="0" applyAlignment="0" applyProtection="0"/>
    <xf numFmtId="165" fontId="1" fillId="0" borderId="0" applyFont="0" applyFill="0" applyBorder="0" applyAlignment="0" applyProtection="0"/>
    <xf numFmtId="0" fontId="10" fillId="0" borderId="0"/>
    <xf numFmtId="0" fontId="28" fillId="0" borderId="0"/>
    <xf numFmtId="0" fontId="26" fillId="0" borderId="0"/>
    <xf numFmtId="0" fontId="2" fillId="2" borderId="4" applyNumberFormat="0" applyBorder="0" applyProtection="0">
      <alignment horizontal="center"/>
    </xf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6" fillId="0" borderId="0" applyNumberFormat="0" applyFill="0" applyProtection="0"/>
    <xf numFmtId="166" fontId="5" fillId="0" borderId="0"/>
    <xf numFmtId="0" fontId="3" fillId="0" borderId="0" applyNumberFormat="0"/>
    <xf numFmtId="0" fontId="2" fillId="0" borderId="0" applyNumberFormat="0" applyFill="0" applyBorder="0" applyProtection="0">
      <alignment horizontal="left"/>
    </xf>
    <xf numFmtId="0" fontId="2" fillId="0" borderId="5" applyBorder="0">
      <alignment horizontal="left"/>
    </xf>
    <xf numFmtId="166" fontId="7" fillId="0" borderId="0" applyNumberFormat="0" applyFont="0" applyFill="0" applyAlignment="0" applyProtection="0"/>
  </cellStyleXfs>
  <cellXfs count="372">
    <xf numFmtId="0" fontId="0" fillId="0" borderId="0" xfId="0"/>
    <xf numFmtId="0" fontId="8" fillId="0" borderId="0" xfId="1" applyFont="1" applyAlignment="1">
      <alignment vertical="center"/>
    </xf>
    <xf numFmtId="168" fontId="15" fillId="0" borderId="0" xfId="1" applyNumberFormat="1" applyFont="1" applyAlignment="1">
      <alignment horizontal="right" vertical="center"/>
    </xf>
    <xf numFmtId="0" fontId="10" fillId="0" borderId="0" xfId="0" applyFont="1"/>
    <xf numFmtId="0" fontId="9" fillId="0" borderId="0" xfId="0" applyFont="1" applyAlignment="1">
      <alignment horizontal="left" indent="2"/>
    </xf>
    <xf numFmtId="0" fontId="10" fillId="0" borderId="0" xfId="0" applyFont="1" applyAlignment="1">
      <alignment horizontal="left" indent="3"/>
    </xf>
    <xf numFmtId="0" fontId="31" fillId="0" borderId="0" xfId="0" applyFont="1"/>
    <xf numFmtId="0" fontId="31" fillId="0" borderId="0" xfId="0" applyFont="1" applyAlignment="1">
      <alignment horizontal="left" indent="2"/>
    </xf>
    <xf numFmtId="0" fontId="32" fillId="0" borderId="0" xfId="0" applyFont="1" applyAlignment="1">
      <alignment horizontal="left" indent="2"/>
    </xf>
    <xf numFmtId="0" fontId="31" fillId="0" borderId="0" xfId="0" applyFont="1" applyAlignment="1">
      <alignment horizontal="left" indent="3"/>
    </xf>
    <xf numFmtId="0" fontId="31" fillId="0" borderId="0" xfId="8" applyFont="1" applyAlignment="1" applyProtection="1">
      <alignment horizontal="left" indent="5"/>
    </xf>
    <xf numFmtId="0" fontId="18" fillId="0" borderId="0" xfId="1" applyFont="1" applyAlignment="1">
      <alignment horizontal="left"/>
    </xf>
    <xf numFmtId="0" fontId="16" fillId="0" borderId="0" xfId="1" applyFont="1" applyAlignment="1">
      <alignment vertical="center" wrapText="1"/>
    </xf>
    <xf numFmtId="0" fontId="11" fillId="0" borderId="0" xfId="0" applyFont="1"/>
    <xf numFmtId="0" fontId="16" fillId="0" borderId="0" xfId="1" applyFont="1" applyAlignment="1">
      <alignment vertical="center"/>
    </xf>
    <xf numFmtId="0" fontId="18" fillId="0" borderId="0" xfId="1" applyFont="1" applyAlignment="1">
      <alignment wrapText="1"/>
    </xf>
    <xf numFmtId="0" fontId="16" fillId="0" borderId="0" xfId="1" applyFont="1"/>
    <xf numFmtId="0" fontId="20" fillId="0" borderId="0" xfId="1" applyFont="1"/>
    <xf numFmtId="0" fontId="33" fillId="0" borderId="0" xfId="1" applyFont="1"/>
    <xf numFmtId="0" fontId="11" fillId="0" borderId="0" xfId="1" applyFont="1"/>
    <xf numFmtId="0" fontId="16" fillId="0" borderId="0" xfId="1" applyFont="1" applyAlignment="1">
      <alignment horizontal="left" vertical="center" wrapText="1"/>
    </xf>
    <xf numFmtId="0" fontId="18" fillId="0" borderId="0" xfId="1" applyFont="1" applyAlignment="1">
      <alignment horizontal="left" vertical="center" wrapText="1"/>
    </xf>
    <xf numFmtId="164" fontId="11" fillId="0" borderId="0" xfId="1" applyNumberFormat="1" applyFont="1"/>
    <xf numFmtId="0" fontId="16" fillId="0" borderId="0" xfId="1" applyFont="1" applyAlignment="1">
      <alignment wrapText="1"/>
    </xf>
    <xf numFmtId="0" fontId="18" fillId="0" borderId="0" xfId="1" applyFont="1" applyAlignment="1">
      <alignment horizontal="left" wrapText="1"/>
    </xf>
    <xf numFmtId="0" fontId="16" fillId="0" borderId="0" xfId="1" applyFont="1" applyAlignment="1">
      <alignment horizontal="left" wrapText="1"/>
    </xf>
    <xf numFmtId="0" fontId="17" fillId="0" borderId="0" xfId="1" applyFont="1"/>
    <xf numFmtId="0" fontId="16" fillId="0" borderId="0" xfId="1" applyFont="1" applyAlignment="1">
      <alignment horizontal="left" wrapText="1" indent="1"/>
    </xf>
    <xf numFmtId="0" fontId="10" fillId="0" borderId="0" xfId="8" applyFont="1" applyFill="1" applyAlignment="1" applyProtection="1"/>
    <xf numFmtId="0" fontId="21" fillId="0" borderId="0" xfId="1" applyFont="1"/>
    <xf numFmtId="0" fontId="16" fillId="0" borderId="0" xfId="1" applyFont="1" applyAlignment="1">
      <alignment horizontal="left"/>
    </xf>
    <xf numFmtId="0" fontId="11" fillId="0" borderId="0" xfId="1" applyFont="1" applyAlignment="1">
      <alignment horizontal="right"/>
    </xf>
    <xf numFmtId="0" fontId="17" fillId="0" borderId="0" xfId="1" applyFont="1" applyAlignment="1">
      <alignment horizontal="right"/>
    </xf>
    <xf numFmtId="0" fontId="11" fillId="0" borderId="0" xfId="1" applyFont="1" applyAlignment="1">
      <alignment horizontal="right" wrapText="1" indent="1"/>
    </xf>
    <xf numFmtId="0" fontId="11" fillId="0" borderId="0" xfId="1" applyFont="1" applyAlignment="1">
      <alignment horizontal="right" wrapText="1"/>
    </xf>
    <xf numFmtId="0" fontId="11" fillId="0" borderId="0" xfId="1" applyFont="1" applyAlignment="1">
      <alignment horizontal="right" vertical="center" wrapText="1"/>
    </xf>
    <xf numFmtId="0" fontId="17" fillId="0" borderId="0" xfId="1" applyFont="1" applyAlignment="1">
      <alignment horizontal="right" wrapText="1"/>
    </xf>
    <xf numFmtId="0" fontId="34" fillId="0" borderId="0" xfId="1" applyFont="1" applyAlignment="1">
      <alignment vertical="center"/>
    </xf>
    <xf numFmtId="3" fontId="24" fillId="0" borderId="16" xfId="1" applyNumberFormat="1" applyFont="1" applyBorder="1" applyAlignment="1">
      <alignment horizontal="right"/>
    </xf>
    <xf numFmtId="3" fontId="20" fillId="0" borderId="16" xfId="1" applyNumberFormat="1" applyFont="1" applyBorder="1" applyAlignment="1">
      <alignment horizontal="right"/>
    </xf>
    <xf numFmtId="3" fontId="23" fillId="0" borderId="0" xfId="1" applyNumberFormat="1" applyFont="1" applyAlignment="1">
      <alignment horizontal="right" vertical="center" wrapText="1"/>
    </xf>
    <xf numFmtId="3" fontId="21" fillId="0" borderId="0" xfId="1" applyNumberFormat="1" applyFont="1" applyAlignment="1">
      <alignment horizontal="right" vertical="center" wrapText="1"/>
    </xf>
    <xf numFmtId="3" fontId="23" fillId="0" borderId="17" xfId="1" applyNumberFormat="1" applyFont="1" applyBorder="1" applyAlignment="1">
      <alignment horizontal="right" vertical="center" wrapText="1"/>
    </xf>
    <xf numFmtId="3" fontId="21" fillId="0" borderId="17" xfId="1" applyNumberFormat="1" applyFont="1" applyBorder="1" applyAlignment="1">
      <alignment horizontal="right" vertical="center" wrapText="1"/>
    </xf>
    <xf numFmtId="0" fontId="10" fillId="0" borderId="0" xfId="8" applyFont="1" applyFill="1" applyAlignment="1" applyProtection="1">
      <alignment horizontal="left" indent="5"/>
    </xf>
    <xf numFmtId="1" fontId="24" fillId="0" borderId="16" xfId="0" applyNumberFormat="1" applyFont="1" applyBorder="1" applyAlignment="1">
      <alignment horizontal="right"/>
    </xf>
    <xf numFmtId="1" fontId="24" fillId="0" borderId="0" xfId="0" applyNumberFormat="1" applyFont="1" applyAlignment="1">
      <alignment horizontal="right"/>
    </xf>
    <xf numFmtId="1" fontId="24" fillId="0" borderId="17" xfId="0" applyNumberFormat="1" applyFont="1" applyBorder="1" applyAlignment="1">
      <alignment horizontal="right"/>
    </xf>
    <xf numFmtId="1" fontId="20" fillId="0" borderId="16" xfId="0" applyNumberFormat="1" applyFont="1" applyBorder="1" applyAlignment="1">
      <alignment horizontal="right"/>
    </xf>
    <xf numFmtId="1" fontId="20" fillId="0" borderId="0" xfId="0" applyNumberFormat="1" applyFont="1" applyAlignment="1">
      <alignment horizontal="right"/>
    </xf>
    <xf numFmtId="1" fontId="20" fillId="0" borderId="17" xfId="0" applyNumberFormat="1" applyFont="1" applyBorder="1" applyAlignment="1">
      <alignment horizontal="right"/>
    </xf>
    <xf numFmtId="168" fontId="23" fillId="0" borderId="18" xfId="1" applyNumberFormat="1" applyFont="1" applyBorder="1" applyAlignment="1">
      <alignment horizontal="right" wrapText="1"/>
    </xf>
    <xf numFmtId="168" fontId="21" fillId="0" borderId="18" xfId="1" applyNumberFormat="1" applyFont="1" applyBorder="1" applyAlignment="1">
      <alignment horizontal="right" wrapText="1"/>
    </xf>
    <xf numFmtId="4" fontId="23" fillId="0" borderId="18" xfId="1" applyNumberFormat="1" applyFont="1" applyBorder="1" applyAlignment="1">
      <alignment horizontal="right" wrapText="1"/>
    </xf>
    <xf numFmtId="4" fontId="21" fillId="0" borderId="18" xfId="1" applyNumberFormat="1" applyFont="1" applyBorder="1" applyAlignment="1">
      <alignment horizontal="right" wrapText="1"/>
    </xf>
    <xf numFmtId="164" fontId="23" fillId="0" borderId="18" xfId="1" applyNumberFormat="1" applyFont="1" applyBorder="1" applyAlignment="1">
      <alignment horizontal="right" wrapText="1"/>
    </xf>
    <xf numFmtId="164" fontId="21" fillId="0" borderId="18" xfId="1" applyNumberFormat="1" applyFont="1" applyBorder="1" applyAlignment="1">
      <alignment horizontal="right"/>
    </xf>
    <xf numFmtId="164" fontId="23" fillId="0" borderId="16" xfId="1" applyNumberFormat="1" applyFont="1" applyBorder="1" applyAlignment="1">
      <alignment horizontal="right" wrapText="1"/>
    </xf>
    <xf numFmtId="164" fontId="23" fillId="0" borderId="17" xfId="1" applyNumberFormat="1" applyFont="1" applyBorder="1" applyAlignment="1">
      <alignment horizontal="right" wrapText="1"/>
    </xf>
    <xf numFmtId="164" fontId="21" fillId="0" borderId="16" xfId="1" applyNumberFormat="1" applyFont="1" applyBorder="1" applyAlignment="1">
      <alignment horizontal="right"/>
    </xf>
    <xf numFmtId="164" fontId="21" fillId="0" borderId="17" xfId="1" applyNumberFormat="1" applyFont="1" applyBorder="1" applyAlignment="1">
      <alignment horizontal="right"/>
    </xf>
    <xf numFmtId="164" fontId="21" fillId="0" borderId="18" xfId="1" applyNumberFormat="1" applyFont="1" applyBorder="1" applyAlignment="1">
      <alignment horizontal="right" vertical="center"/>
    </xf>
    <xf numFmtId="3" fontId="23" fillId="0" borderId="18" xfId="1" applyNumberFormat="1" applyFont="1" applyBorder="1" applyAlignment="1">
      <alignment horizontal="right" wrapText="1"/>
    </xf>
    <xf numFmtId="3" fontId="21" fillId="0" borderId="18" xfId="1" applyNumberFormat="1" applyFont="1" applyBorder="1" applyAlignment="1">
      <alignment horizontal="right" wrapText="1"/>
    </xf>
    <xf numFmtId="3" fontId="23" fillId="0" borderId="16" xfId="1" applyNumberFormat="1" applyFont="1" applyBorder="1" applyAlignment="1">
      <alignment horizontal="right" wrapText="1"/>
    </xf>
    <xf numFmtId="3" fontId="23" fillId="0" borderId="17" xfId="1" applyNumberFormat="1" applyFont="1" applyBorder="1" applyAlignment="1">
      <alignment horizontal="right" wrapText="1"/>
    </xf>
    <xf numFmtId="3" fontId="21" fillId="0" borderId="16" xfId="1" applyNumberFormat="1" applyFont="1" applyBorder="1" applyAlignment="1">
      <alignment horizontal="right"/>
    </xf>
    <xf numFmtId="3" fontId="21" fillId="0" borderId="17" xfId="1" applyNumberFormat="1" applyFont="1" applyBorder="1" applyAlignment="1">
      <alignment horizontal="right" wrapText="1"/>
    </xf>
    <xf numFmtId="3" fontId="21" fillId="0" borderId="18" xfId="1" applyNumberFormat="1" applyFont="1" applyBorder="1" applyAlignment="1">
      <alignment horizontal="right" vertical="center"/>
    </xf>
    <xf numFmtId="168" fontId="23" fillId="0" borderId="17" xfId="1" applyNumberFormat="1" applyFont="1" applyBorder="1" applyAlignment="1">
      <alignment horizontal="right" wrapText="1"/>
    </xf>
    <xf numFmtId="168" fontId="21" fillId="0" borderId="16" xfId="1" applyNumberFormat="1" applyFont="1" applyBorder="1" applyAlignment="1">
      <alignment horizontal="right"/>
    </xf>
    <xf numFmtId="168" fontId="21" fillId="0" borderId="17" xfId="1" applyNumberFormat="1" applyFont="1" applyBorder="1" applyAlignment="1">
      <alignment horizontal="right" wrapText="1"/>
    </xf>
    <xf numFmtId="168" fontId="23" fillId="0" borderId="16" xfId="1" applyNumberFormat="1" applyFont="1" applyBorder="1" applyAlignment="1">
      <alignment horizontal="right" wrapText="1"/>
    </xf>
    <xf numFmtId="168" fontId="21" fillId="0" borderId="16" xfId="1" applyNumberFormat="1" applyFont="1" applyBorder="1" applyAlignment="1">
      <alignment horizontal="right" wrapText="1"/>
    </xf>
    <xf numFmtId="3" fontId="23" fillId="0" borderId="0" xfId="1" applyNumberFormat="1" applyFont="1" applyAlignment="1">
      <alignment horizontal="right" wrapText="1"/>
    </xf>
    <xf numFmtId="3" fontId="21" fillId="0" borderId="0" xfId="1" applyNumberFormat="1" applyFont="1" applyAlignment="1">
      <alignment horizontal="right" wrapText="1"/>
    </xf>
    <xf numFmtId="3" fontId="21" fillId="0" borderId="16" xfId="1" applyNumberFormat="1" applyFont="1" applyBorder="1" applyAlignment="1">
      <alignment horizontal="right" wrapText="1"/>
    </xf>
    <xf numFmtId="167" fontId="16" fillId="0" borderId="0" xfId="1" applyNumberFormat="1" applyFont="1" applyAlignment="1">
      <alignment vertical="center"/>
    </xf>
    <xf numFmtId="3" fontId="21" fillId="0" borderId="17" xfId="1" applyNumberFormat="1" applyFont="1" applyBorder="1" applyAlignment="1">
      <alignment horizontal="right"/>
    </xf>
    <xf numFmtId="3" fontId="16" fillId="0" borderId="0" xfId="1" applyNumberFormat="1" applyFont="1" applyAlignment="1">
      <alignment vertical="center"/>
    </xf>
    <xf numFmtId="3" fontId="21" fillId="0" borderId="0" xfId="1" applyNumberFormat="1" applyFont="1" applyAlignment="1">
      <alignment horizontal="right"/>
    </xf>
    <xf numFmtId="168" fontId="21" fillId="0" borderId="18" xfId="1" applyNumberFormat="1" applyFont="1" applyBorder="1" applyAlignment="1">
      <alignment horizontal="right" vertical="center"/>
    </xf>
    <xf numFmtId="168" fontId="16" fillId="0" borderId="0" xfId="1" applyNumberFormat="1" applyFont="1" applyAlignment="1">
      <alignment vertical="center"/>
    </xf>
    <xf numFmtId="164" fontId="23" fillId="0" borderId="0" xfId="1" applyNumberFormat="1" applyFont="1" applyAlignment="1">
      <alignment horizontal="right" wrapText="1"/>
    </xf>
    <xf numFmtId="164" fontId="21" fillId="0" borderId="0" xfId="1" applyNumberFormat="1" applyFont="1" applyAlignment="1">
      <alignment horizontal="right"/>
    </xf>
    <xf numFmtId="164" fontId="17" fillId="0" borderId="0" xfId="1" applyNumberFormat="1" applyFont="1" applyAlignment="1">
      <alignment horizontal="right"/>
    </xf>
    <xf numFmtId="164" fontId="11" fillId="0" borderId="0" xfId="1" applyNumberFormat="1" applyFont="1" applyAlignment="1">
      <alignment horizontal="right"/>
    </xf>
    <xf numFmtId="164" fontId="11" fillId="0" borderId="0" xfId="0" applyNumberFormat="1" applyFont="1"/>
    <xf numFmtId="1" fontId="11" fillId="0" borderId="0" xfId="0" applyNumberFormat="1" applyFont="1"/>
    <xf numFmtId="3" fontId="17" fillId="0" borderId="0" xfId="1" applyNumberFormat="1" applyFont="1" applyAlignment="1">
      <alignment horizontal="right"/>
    </xf>
    <xf numFmtId="3" fontId="11" fillId="0" borderId="0" xfId="1" applyNumberFormat="1" applyFont="1" applyAlignment="1">
      <alignment horizontal="right"/>
    </xf>
    <xf numFmtId="168" fontId="23" fillId="0" borderId="0" xfId="1" applyNumberFormat="1" applyFont="1" applyAlignment="1">
      <alignment horizontal="right" wrapText="1"/>
    </xf>
    <xf numFmtId="168" fontId="21" fillId="0" borderId="0" xfId="1" applyNumberFormat="1" applyFont="1" applyAlignment="1">
      <alignment horizontal="right" wrapText="1"/>
    </xf>
    <xf numFmtId="168" fontId="24" fillId="0" borderId="18" xfId="1" applyNumberFormat="1" applyFont="1" applyBorder="1" applyAlignment="1">
      <alignment horizontal="right" wrapText="1"/>
    </xf>
    <xf numFmtId="0" fontId="35" fillId="0" borderId="0" xfId="0" applyFont="1"/>
    <xf numFmtId="0" fontId="22" fillId="0" borderId="0" xfId="1" applyFont="1" applyAlignment="1">
      <alignment horizontal="left"/>
    </xf>
    <xf numFmtId="0" fontId="11" fillId="0" borderId="0" xfId="0" applyFont="1" applyAlignment="1">
      <alignment horizontal="left"/>
    </xf>
    <xf numFmtId="0" fontId="17" fillId="0" borderId="0" xfId="1" applyFont="1" applyAlignment="1">
      <alignment horizontal="left"/>
    </xf>
    <xf numFmtId="0" fontId="11" fillId="0" borderId="0" xfId="1" applyFont="1" applyAlignment="1">
      <alignment horizontal="left"/>
    </xf>
    <xf numFmtId="0" fontId="19" fillId="0" borderId="0" xfId="1" applyFont="1" applyAlignment="1">
      <alignment horizontal="left"/>
    </xf>
    <xf numFmtId="0" fontId="32" fillId="0" borderId="0" xfId="0" applyFont="1" applyAlignment="1">
      <alignment horizontal="left"/>
    </xf>
    <xf numFmtId="3" fontId="11" fillId="0" borderId="0" xfId="1" applyNumberFormat="1" applyFont="1"/>
    <xf numFmtId="168" fontId="21" fillId="0" borderId="0" xfId="1" applyNumberFormat="1" applyFont="1" applyAlignment="1">
      <alignment horizontal="right"/>
    </xf>
    <xf numFmtId="0" fontId="36" fillId="0" borderId="0" xfId="8" applyFont="1" applyAlignment="1" applyProtection="1">
      <alignment vertical="center"/>
    </xf>
    <xf numFmtId="168" fontId="11" fillId="0" borderId="0" xfId="1" applyNumberFormat="1" applyFont="1" applyAlignment="1">
      <alignment horizontal="right"/>
    </xf>
    <xf numFmtId="168" fontId="11" fillId="0" borderId="0" xfId="1" applyNumberFormat="1" applyFont="1"/>
    <xf numFmtId="168" fontId="11" fillId="0" borderId="0" xfId="0" applyNumberFormat="1" applyFont="1"/>
    <xf numFmtId="168" fontId="16" fillId="0" borderId="0" xfId="1" applyNumberFormat="1" applyFont="1" applyAlignment="1">
      <alignment horizontal="right" vertical="center"/>
    </xf>
    <xf numFmtId="1" fontId="8" fillId="0" borderId="0" xfId="1" applyNumberFormat="1" applyFont="1" applyAlignment="1">
      <alignment vertical="center"/>
    </xf>
    <xf numFmtId="1" fontId="0" fillId="0" borderId="0" xfId="0" applyNumberFormat="1"/>
    <xf numFmtId="0" fontId="16" fillId="0" borderId="0" xfId="1" applyFont="1" applyAlignment="1">
      <alignment horizontal="left" vertical="center"/>
    </xf>
    <xf numFmtId="0" fontId="11" fillId="0" borderId="0" xfId="1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3" fontId="18" fillId="0" borderId="16" xfId="1" applyNumberFormat="1" applyFont="1" applyBorder="1" applyAlignment="1">
      <alignment horizontal="right" wrapText="1"/>
    </xf>
    <xf numFmtId="3" fontId="18" fillId="0" borderId="0" xfId="1" applyNumberFormat="1" applyFont="1" applyAlignment="1">
      <alignment horizontal="right" wrapText="1"/>
    </xf>
    <xf numFmtId="3" fontId="18" fillId="0" borderId="17" xfId="1" applyNumberFormat="1" applyFont="1" applyBorder="1" applyAlignment="1">
      <alignment horizontal="right" wrapText="1"/>
    </xf>
    <xf numFmtId="3" fontId="16" fillId="0" borderId="16" xfId="1" applyNumberFormat="1" applyFont="1" applyBorder="1" applyAlignment="1">
      <alignment horizontal="right" wrapText="1"/>
    </xf>
    <xf numFmtId="3" fontId="16" fillId="0" borderId="0" xfId="1" applyNumberFormat="1" applyFont="1" applyAlignment="1">
      <alignment horizontal="right" wrapText="1"/>
    </xf>
    <xf numFmtId="3" fontId="16" fillId="0" borderId="17" xfId="1" applyNumberFormat="1" applyFont="1" applyBorder="1" applyAlignment="1">
      <alignment horizontal="right" wrapText="1"/>
    </xf>
    <xf numFmtId="0" fontId="11" fillId="0" borderId="0" xfId="3" applyFont="1" applyAlignment="1">
      <alignment horizontal="right" vertical="center" wrapText="1"/>
    </xf>
    <xf numFmtId="0" fontId="16" fillId="0" borderId="0" xfId="3" applyFont="1" applyAlignment="1">
      <alignment horizontal="left" vertical="center" wrapText="1"/>
    </xf>
    <xf numFmtId="0" fontId="17" fillId="0" borderId="0" xfId="1" applyFont="1" applyAlignment="1">
      <alignment horizontal="right" vertical="center" wrapText="1"/>
    </xf>
    <xf numFmtId="0" fontId="17" fillId="0" borderId="0" xfId="1" applyFont="1" applyAlignment="1">
      <alignment horizontal="right" vertical="center"/>
    </xf>
    <xf numFmtId="0" fontId="17" fillId="0" borderId="0" xfId="0" applyFont="1"/>
    <xf numFmtId="0" fontId="16" fillId="0" borderId="0" xfId="1" applyFont="1" applyAlignment="1">
      <alignment horizontal="left" vertical="center" wrapText="1" indent="1"/>
    </xf>
    <xf numFmtId="0" fontId="11" fillId="0" borderId="0" xfId="1" applyFont="1" applyAlignment="1">
      <alignment horizontal="right" vertical="center" wrapText="1" indent="1"/>
    </xf>
    <xf numFmtId="0" fontId="11" fillId="0" borderId="0" xfId="0" applyFont="1" applyAlignment="1">
      <alignment horizontal="left" vertical="center" wrapText="1"/>
    </xf>
    <xf numFmtId="168" fontId="21" fillId="0" borderId="18" xfId="16" applyNumberFormat="1" applyFont="1" applyBorder="1" applyAlignment="1">
      <alignment horizontal="right" wrapText="1"/>
    </xf>
    <xf numFmtId="168" fontId="21" fillId="0" borderId="18" xfId="16" applyNumberFormat="1" applyFont="1" applyBorder="1" applyAlignment="1">
      <alignment horizontal="right" vertical="center" wrapText="1"/>
    </xf>
    <xf numFmtId="168" fontId="18" fillId="0" borderId="19" xfId="3" applyNumberFormat="1" applyFont="1" applyBorder="1" applyAlignment="1">
      <alignment horizontal="right" wrapText="1"/>
    </xf>
    <xf numFmtId="168" fontId="16" fillId="0" borderId="19" xfId="16" applyNumberFormat="1" applyFont="1" applyFill="1" applyBorder="1" applyAlignment="1">
      <alignment horizontal="right" wrapText="1"/>
    </xf>
    <xf numFmtId="168" fontId="18" fillId="0" borderId="19" xfId="16" applyNumberFormat="1" applyFont="1" applyFill="1" applyBorder="1" applyAlignment="1">
      <alignment horizontal="right" wrapText="1"/>
    </xf>
    <xf numFmtId="0" fontId="13" fillId="0" borderId="0" xfId="0" applyFont="1"/>
    <xf numFmtId="0" fontId="11" fillId="0" borderId="0" xfId="3" applyFont="1" applyAlignment="1">
      <alignment horizontal="right"/>
    </xf>
    <xf numFmtId="3" fontId="21" fillId="0" borderId="20" xfId="1" applyNumberFormat="1" applyFont="1" applyBorder="1" applyAlignment="1">
      <alignment horizontal="right" wrapText="1"/>
    </xf>
    <xf numFmtId="3" fontId="21" fillId="0" borderId="21" xfId="1" applyNumberFormat="1" applyFont="1" applyBorder="1" applyAlignment="1">
      <alignment horizontal="right" wrapText="1"/>
    </xf>
    <xf numFmtId="3" fontId="21" fillId="0" borderId="16" xfId="1" applyNumberFormat="1" applyFont="1" applyBorder="1" applyAlignment="1">
      <alignment horizontal="right" vertical="center"/>
    </xf>
    <xf numFmtId="3" fontId="21" fillId="0" borderId="17" xfId="1" applyNumberFormat="1" applyFont="1" applyBorder="1" applyAlignment="1">
      <alignment horizontal="right" vertical="center"/>
    </xf>
    <xf numFmtId="164" fontId="11" fillId="0" borderId="0" xfId="2" applyNumberFormat="1"/>
    <xf numFmtId="168" fontId="20" fillId="0" borderId="0" xfId="1" applyNumberFormat="1" applyFont="1" applyAlignment="1">
      <alignment horizontal="right" wrapText="1"/>
    </xf>
    <xf numFmtId="168" fontId="20" fillId="0" borderId="16" xfId="1" applyNumberFormat="1" applyFont="1" applyBorder="1" applyAlignment="1">
      <alignment horizontal="right" wrapText="1"/>
    </xf>
    <xf numFmtId="168" fontId="20" fillId="0" borderId="17" xfId="1" applyNumberFormat="1" applyFont="1" applyBorder="1" applyAlignment="1">
      <alignment horizontal="right" wrapText="1"/>
    </xf>
    <xf numFmtId="168" fontId="11" fillId="0" borderId="0" xfId="2" applyNumberFormat="1" applyAlignment="1">
      <alignment horizontal="right"/>
    </xf>
    <xf numFmtId="0" fontId="11" fillId="0" borderId="0" xfId="2"/>
    <xf numFmtId="0" fontId="37" fillId="0" borderId="0" xfId="8" applyNumberFormat="1" applyFont="1" applyFill="1" applyBorder="1" applyAlignment="1" applyProtection="1"/>
    <xf numFmtId="0" fontId="38" fillId="0" borderId="0" xfId="1" applyFont="1" applyAlignment="1">
      <alignment vertical="center"/>
    </xf>
    <xf numFmtId="0" fontId="39" fillId="0" borderId="0" xfId="0" applyFont="1"/>
    <xf numFmtId="0" fontId="19" fillId="0" borderId="0" xfId="1" applyFont="1" applyAlignment="1">
      <alignment vertical="center"/>
    </xf>
    <xf numFmtId="3" fontId="21" fillId="0" borderId="18" xfId="1" applyNumberFormat="1" applyFont="1" applyBorder="1" applyAlignment="1">
      <alignment horizontal="right"/>
    </xf>
    <xf numFmtId="0" fontId="17" fillId="0" borderId="0" xfId="2" applyFont="1" applyAlignment="1">
      <alignment horizontal="left"/>
    </xf>
    <xf numFmtId="0" fontId="11" fillId="0" borderId="0" xfId="2" applyAlignment="1">
      <alignment horizontal="left"/>
    </xf>
    <xf numFmtId="3" fontId="21" fillId="0" borderId="0" xfId="1" applyNumberFormat="1" applyFont="1" applyAlignment="1">
      <alignment horizontal="left" wrapText="1"/>
    </xf>
    <xf numFmtId="3" fontId="21" fillId="0" borderId="17" xfId="1" applyNumberFormat="1" applyFont="1" applyBorder="1" applyAlignment="1">
      <alignment horizontal="left" wrapText="1"/>
    </xf>
    <xf numFmtId="0" fontId="11" fillId="0" borderId="17" xfId="0" applyFont="1" applyBorder="1" applyAlignment="1">
      <alignment horizontal="left"/>
    </xf>
    <xf numFmtId="0" fontId="11" fillId="0" borderId="0" xfId="3" applyFont="1" applyAlignment="1">
      <alignment horizontal="left" vertical="center" wrapText="1" indent="1"/>
    </xf>
    <xf numFmtId="4" fontId="24" fillId="0" borderId="16" xfId="0" applyNumberFormat="1" applyFont="1" applyBorder="1" applyAlignment="1">
      <alignment horizontal="right"/>
    </xf>
    <xf numFmtId="4" fontId="24" fillId="0" borderId="0" xfId="0" applyNumberFormat="1" applyFont="1" applyAlignment="1">
      <alignment horizontal="right"/>
    </xf>
    <xf numFmtId="4" fontId="24" fillId="0" borderId="17" xfId="0" applyNumberFormat="1" applyFont="1" applyBorder="1" applyAlignment="1">
      <alignment horizontal="right"/>
    </xf>
    <xf numFmtId="4" fontId="20" fillId="0" borderId="16" xfId="0" applyNumberFormat="1" applyFont="1" applyBorder="1" applyAlignment="1">
      <alignment horizontal="right"/>
    </xf>
    <xf numFmtId="4" fontId="20" fillId="0" borderId="0" xfId="0" applyNumberFormat="1" applyFont="1" applyAlignment="1">
      <alignment horizontal="right"/>
    </xf>
    <xf numFmtId="4" fontId="20" fillId="0" borderId="17" xfId="0" applyNumberFormat="1" applyFont="1" applyBorder="1" applyAlignment="1">
      <alignment horizontal="right"/>
    </xf>
    <xf numFmtId="168" fontId="21" fillId="0" borderId="17" xfId="1" applyNumberFormat="1" applyFont="1" applyBorder="1" applyAlignment="1">
      <alignment horizontal="right"/>
    </xf>
    <xf numFmtId="3" fontId="23" fillId="0" borderId="0" xfId="1" applyNumberFormat="1" applyFont="1" applyAlignment="1">
      <alignment horizontal="left" wrapText="1"/>
    </xf>
    <xf numFmtId="168" fontId="20" fillId="0" borderId="18" xfId="1" applyNumberFormat="1" applyFont="1" applyBorder="1" applyAlignment="1">
      <alignment horizontal="right" vertical="center"/>
    </xf>
    <xf numFmtId="168" fontId="23" fillId="0" borderId="17" xfId="1" applyNumberFormat="1" applyFont="1" applyBorder="1" applyAlignment="1">
      <alignment horizontal="left" wrapText="1"/>
    </xf>
    <xf numFmtId="168" fontId="21" fillId="0" borderId="17" xfId="1" applyNumberFormat="1" applyFont="1" applyBorder="1" applyAlignment="1">
      <alignment horizontal="left" wrapText="1"/>
    </xf>
    <xf numFmtId="3" fontId="23" fillId="0" borderId="17" xfId="1" applyNumberFormat="1" applyFont="1" applyBorder="1" applyAlignment="1">
      <alignment horizontal="left" wrapText="1"/>
    </xf>
    <xf numFmtId="0" fontId="10" fillId="0" borderId="0" xfId="0" applyFont="1" applyAlignment="1">
      <alignment horizontal="left"/>
    </xf>
    <xf numFmtId="0" fontId="20" fillId="0" borderId="0" xfId="1" applyFont="1" applyAlignment="1">
      <alignment horizontal="left"/>
    </xf>
    <xf numFmtId="0" fontId="8" fillId="0" borderId="0" xfId="1" applyFont="1" applyAlignment="1">
      <alignment horizontal="left" vertical="center"/>
    </xf>
    <xf numFmtId="168" fontId="23" fillId="0" borderId="16" xfId="1" applyNumberFormat="1" applyFont="1" applyBorder="1" applyAlignment="1">
      <alignment horizontal="right"/>
    </xf>
    <xf numFmtId="168" fontId="23" fillId="0" borderId="0" xfId="1" applyNumberFormat="1" applyFont="1" applyAlignment="1">
      <alignment horizontal="right"/>
    </xf>
    <xf numFmtId="3" fontId="23" fillId="0" borderId="16" xfId="1" applyNumberFormat="1" applyFont="1" applyBorder="1" applyAlignment="1">
      <alignment horizontal="right"/>
    </xf>
    <xf numFmtId="3" fontId="23" fillId="0" borderId="17" xfId="1" applyNumberFormat="1" applyFont="1" applyBorder="1" applyAlignment="1">
      <alignment horizontal="right"/>
    </xf>
    <xf numFmtId="3" fontId="23" fillId="0" borderId="16" xfId="1" applyNumberFormat="1" applyFont="1" applyBorder="1" applyAlignment="1">
      <alignment horizontal="right" vertical="center"/>
    </xf>
    <xf numFmtId="3" fontId="23" fillId="0" borderId="0" xfId="1" applyNumberFormat="1" applyFont="1" applyAlignment="1">
      <alignment horizontal="right" vertical="center"/>
    </xf>
    <xf numFmtId="3" fontId="23" fillId="0" borderId="17" xfId="1" applyNumberFormat="1" applyFont="1" applyBorder="1" applyAlignment="1">
      <alignment horizontal="right" vertical="center"/>
    </xf>
    <xf numFmtId="3" fontId="21" fillId="0" borderId="0" xfId="1" applyNumberFormat="1" applyFont="1" applyAlignment="1">
      <alignment horizontal="right" vertical="center"/>
    </xf>
    <xf numFmtId="0" fontId="40" fillId="0" borderId="0" xfId="8" applyNumberFormat="1" applyFont="1" applyFill="1" applyBorder="1" applyAlignment="1" applyProtection="1"/>
    <xf numFmtId="0" fontId="41" fillId="0" borderId="0" xfId="1" applyFont="1" applyAlignment="1">
      <alignment vertical="center"/>
    </xf>
    <xf numFmtId="0" fontId="42" fillId="0" borderId="0" xfId="8" applyNumberFormat="1" applyFont="1" applyFill="1" applyBorder="1" applyAlignment="1" applyProtection="1"/>
    <xf numFmtId="0" fontId="43" fillId="0" borderId="0" xfId="8" applyFont="1" applyAlignment="1" applyProtection="1">
      <alignment vertical="center"/>
    </xf>
    <xf numFmtId="0" fontId="44" fillId="0" borderId="0" xfId="0" applyFont="1"/>
    <xf numFmtId="0" fontId="44" fillId="0" borderId="0" xfId="8" applyFont="1" applyFill="1" applyAlignment="1" applyProtection="1"/>
    <xf numFmtId="0" fontId="45" fillId="0" borderId="0" xfId="0" applyFont="1" applyAlignment="1">
      <alignment horizontal="left" indent="2"/>
    </xf>
    <xf numFmtId="0" fontId="44" fillId="0" borderId="0" xfId="0" applyFont="1" applyAlignment="1">
      <alignment horizontal="left" indent="3"/>
    </xf>
    <xf numFmtId="0" fontId="44" fillId="0" borderId="0" xfId="8" applyFont="1" applyAlignment="1" applyProtection="1">
      <alignment horizontal="left" indent="5"/>
    </xf>
    <xf numFmtId="0" fontId="46" fillId="0" borderId="0" xfId="2" applyFont="1"/>
    <xf numFmtId="0" fontId="44" fillId="0" borderId="0" xfId="0" applyFont="1" applyAlignment="1">
      <alignment horizontal="left" indent="2"/>
    </xf>
    <xf numFmtId="0" fontId="44" fillId="0" borderId="0" xfId="8" applyFont="1" applyAlignment="1" applyProtection="1"/>
    <xf numFmtId="0" fontId="45" fillId="0" borderId="0" xfId="0" applyFont="1" applyAlignment="1">
      <alignment horizontal="left"/>
    </xf>
    <xf numFmtId="0" fontId="44" fillId="0" borderId="0" xfId="8" applyFont="1" applyFill="1" applyAlignment="1" applyProtection="1">
      <alignment horizontal="left" indent="5"/>
    </xf>
    <xf numFmtId="0" fontId="47" fillId="0" borderId="0" xfId="0" applyFont="1"/>
    <xf numFmtId="0" fontId="47" fillId="0" borderId="0" xfId="1" applyFont="1" applyAlignment="1">
      <alignment vertical="center"/>
    </xf>
    <xf numFmtId="0" fontId="47" fillId="0" borderId="0" xfId="8" applyFont="1" applyAlignment="1" applyProtection="1">
      <alignment vertical="center"/>
    </xf>
    <xf numFmtId="0" fontId="47" fillId="0" borderId="0" xfId="1" applyFont="1" applyAlignment="1">
      <alignment horizontal="left" vertical="center"/>
    </xf>
    <xf numFmtId="0" fontId="47" fillId="0" borderId="0" xfId="0" applyFont="1" applyAlignment="1">
      <alignment horizontal="left"/>
    </xf>
    <xf numFmtId="0" fontId="43" fillId="0" borderId="0" xfId="8" applyFont="1" applyFill="1" applyAlignment="1" applyProtection="1">
      <alignment vertical="center"/>
    </xf>
    <xf numFmtId="0" fontId="47" fillId="0" borderId="0" xfId="1" applyFont="1"/>
    <xf numFmtId="0" fontId="42" fillId="0" borderId="0" xfId="8" applyFont="1" applyAlignment="1" applyProtection="1">
      <alignment vertical="center"/>
    </xf>
    <xf numFmtId="0" fontId="48" fillId="0" borderId="0" xfId="1" applyFont="1" applyAlignment="1">
      <alignment vertical="center"/>
    </xf>
    <xf numFmtId="0" fontId="47" fillId="0" borderId="0" xfId="2" applyFont="1"/>
    <xf numFmtId="0" fontId="43" fillId="0" borderId="0" xfId="1" applyFont="1"/>
    <xf numFmtId="0" fontId="43" fillId="0" borderId="0" xfId="0" applyFont="1"/>
    <xf numFmtId="0" fontId="43" fillId="0" borderId="0" xfId="1" applyFont="1" applyAlignment="1">
      <alignment vertical="center"/>
    </xf>
    <xf numFmtId="0" fontId="44" fillId="0" borderId="0" xfId="0" applyFont="1" applyAlignment="1">
      <alignment horizontal="left"/>
    </xf>
    <xf numFmtId="3" fontId="47" fillId="0" borderId="0" xfId="1" applyNumberFormat="1" applyFont="1" applyAlignment="1">
      <alignment horizontal="right"/>
    </xf>
    <xf numFmtId="3" fontId="47" fillId="0" borderId="0" xfId="1" applyNumberFormat="1" applyFont="1" applyAlignment="1">
      <alignment vertical="center"/>
    </xf>
    <xf numFmtId="3" fontId="47" fillId="0" borderId="0" xfId="1" applyNumberFormat="1" applyFont="1"/>
    <xf numFmtId="168" fontId="49" fillId="0" borderId="0" xfId="1" applyNumberFormat="1" applyFont="1" applyAlignment="1">
      <alignment horizontal="right" vertical="center"/>
    </xf>
    <xf numFmtId="1" fontId="47" fillId="0" borderId="0" xfId="0" applyNumberFormat="1" applyFont="1"/>
    <xf numFmtId="1" fontId="47" fillId="0" borderId="0" xfId="1" applyNumberFormat="1" applyFont="1" applyAlignment="1">
      <alignment vertical="center"/>
    </xf>
    <xf numFmtId="1" fontId="47" fillId="0" borderId="0" xfId="1" applyNumberFormat="1" applyFont="1" applyAlignment="1">
      <alignment horizontal="left" vertical="center"/>
    </xf>
    <xf numFmtId="3" fontId="47" fillId="0" borderId="0" xfId="1" applyNumberFormat="1" applyFont="1" applyAlignment="1">
      <alignment horizontal="left" vertical="center"/>
    </xf>
    <xf numFmtId="168" fontId="47" fillId="0" borderId="0" xfId="1" applyNumberFormat="1" applyFont="1"/>
    <xf numFmtId="168" fontId="47" fillId="0" borderId="0" xfId="0" applyNumberFormat="1" applyFont="1"/>
    <xf numFmtId="168" fontId="47" fillId="0" borderId="0" xfId="1" applyNumberFormat="1" applyFont="1" applyAlignment="1">
      <alignment horizontal="right" vertical="center"/>
    </xf>
    <xf numFmtId="168" fontId="47" fillId="0" borderId="0" xfId="1" applyNumberFormat="1" applyFont="1" applyAlignment="1">
      <alignment horizontal="right"/>
    </xf>
    <xf numFmtId="2" fontId="47" fillId="0" borderId="0" xfId="0" applyNumberFormat="1" applyFont="1"/>
    <xf numFmtId="168" fontId="50" fillId="0" borderId="0" xfId="1" applyNumberFormat="1" applyFont="1" applyAlignment="1">
      <alignment horizontal="right"/>
    </xf>
    <xf numFmtId="0" fontId="47" fillId="0" borderId="0" xfId="1" applyFont="1" applyAlignment="1">
      <alignment vertical="center" wrapText="1"/>
    </xf>
    <xf numFmtId="3" fontId="50" fillId="0" borderId="0" xfId="1" applyNumberFormat="1" applyFont="1" applyAlignment="1">
      <alignment horizontal="right"/>
    </xf>
    <xf numFmtId="168" fontId="50" fillId="0" borderId="0" xfId="1" applyNumberFormat="1" applyFont="1" applyAlignment="1">
      <alignment horizontal="right" vertical="center"/>
    </xf>
    <xf numFmtId="168" fontId="50" fillId="0" borderId="0" xfId="14" applyNumberFormat="1" applyFont="1" applyAlignment="1" applyProtection="1">
      <alignment horizontal="right" vertical="center"/>
      <protection locked="0"/>
    </xf>
    <xf numFmtId="168" fontId="47" fillId="0" borderId="0" xfId="14" applyNumberFormat="1" applyFont="1" applyAlignment="1" applyProtection="1">
      <alignment horizontal="right" vertical="center"/>
      <protection locked="0"/>
    </xf>
    <xf numFmtId="168" fontId="47" fillId="0" borderId="0" xfId="1" applyNumberFormat="1" applyFont="1" applyAlignment="1" applyProtection="1">
      <alignment horizontal="right"/>
      <protection locked="0"/>
    </xf>
    <xf numFmtId="0" fontId="47" fillId="0" borderId="0" xfId="0" applyFont="1" applyAlignment="1">
      <alignment wrapText="1"/>
    </xf>
    <xf numFmtId="164" fontId="47" fillId="0" borderId="0" xfId="1" applyNumberFormat="1" applyFont="1" applyAlignment="1">
      <alignment vertical="center"/>
    </xf>
    <xf numFmtId="164" fontId="47" fillId="0" borderId="0" xfId="0" applyNumberFormat="1" applyFont="1"/>
    <xf numFmtId="164" fontId="47" fillId="0" borderId="0" xfId="1" applyNumberFormat="1" applyFont="1" applyAlignment="1">
      <alignment horizontal="right" vertical="center" wrapText="1"/>
    </xf>
    <xf numFmtId="2" fontId="47" fillId="0" borderId="0" xfId="1" applyNumberFormat="1" applyFont="1" applyAlignment="1">
      <alignment vertical="center"/>
    </xf>
    <xf numFmtId="164" fontId="47" fillId="0" borderId="0" xfId="2" applyNumberFormat="1" applyFont="1"/>
    <xf numFmtId="0" fontId="44" fillId="0" borderId="0" xfId="1" applyFont="1"/>
    <xf numFmtId="0" fontId="49" fillId="0" borderId="0" xfId="6" applyFont="1" applyBorder="1" applyAlignment="1" applyProtection="1">
      <alignment vertical="center" wrapText="1"/>
    </xf>
    <xf numFmtId="1" fontId="48" fillId="0" borderId="0" xfId="1" applyNumberFormat="1" applyFont="1" applyAlignment="1">
      <alignment vertical="center"/>
    </xf>
    <xf numFmtId="1" fontId="44" fillId="0" borderId="0" xfId="0" applyNumberFormat="1" applyFont="1"/>
    <xf numFmtId="0" fontId="11" fillId="3" borderId="0" xfId="0" applyFont="1" applyFill="1"/>
    <xf numFmtId="0" fontId="16" fillId="3" borderId="0" xfId="1" applyFont="1" applyFill="1" applyAlignment="1">
      <alignment vertical="center"/>
    </xf>
    <xf numFmtId="0" fontId="11" fillId="3" borderId="0" xfId="1" applyFont="1" applyFill="1"/>
    <xf numFmtId="0" fontId="51" fillId="3" borderId="6" xfId="1" applyFont="1" applyFill="1" applyBorder="1" applyAlignment="1">
      <alignment horizontal="center" vertical="center" wrapText="1"/>
    </xf>
    <xf numFmtId="0" fontId="16" fillId="3" borderId="0" xfId="1" applyFont="1" applyFill="1" applyAlignment="1">
      <alignment vertical="center" wrapText="1"/>
    </xf>
    <xf numFmtId="0" fontId="51" fillId="3" borderId="7" xfId="1" applyFont="1" applyFill="1" applyBorder="1" applyAlignment="1">
      <alignment horizontal="center" vertical="center" wrapText="1"/>
    </xf>
    <xf numFmtId="0" fontId="18" fillId="3" borderId="0" xfId="1" applyFont="1" applyFill="1" applyAlignment="1">
      <alignment vertical="center" wrapText="1"/>
    </xf>
    <xf numFmtId="0" fontId="16" fillId="3" borderId="7" xfId="1" applyFont="1" applyFill="1" applyBorder="1" applyAlignment="1">
      <alignment horizontal="center" vertical="center" wrapText="1"/>
    </xf>
    <xf numFmtId="0" fontId="18" fillId="3" borderId="0" xfId="1" applyFont="1" applyFill="1" applyAlignment="1">
      <alignment horizontal="center" vertical="center" wrapText="1"/>
    </xf>
    <xf numFmtId="0" fontId="51" fillId="3" borderId="8" xfId="1" applyFont="1" applyFill="1" applyBorder="1" applyAlignment="1">
      <alignment horizontal="center" vertical="center" wrapText="1"/>
    </xf>
    <xf numFmtId="0" fontId="51" fillId="3" borderId="9" xfId="1" applyFont="1" applyFill="1" applyBorder="1" applyAlignment="1">
      <alignment horizontal="center" vertical="center" wrapText="1"/>
    </xf>
    <xf numFmtId="0" fontId="51" fillId="3" borderId="10" xfId="1" applyFont="1" applyFill="1" applyBorder="1" applyAlignment="1">
      <alignment horizontal="center" vertical="center" wrapText="1"/>
    </xf>
    <xf numFmtId="0" fontId="51" fillId="3" borderId="11" xfId="1" applyFont="1" applyFill="1" applyBorder="1" applyAlignment="1">
      <alignment horizontal="center" vertical="center" wrapText="1"/>
    </xf>
    <xf numFmtId="0" fontId="51" fillId="3" borderId="12" xfId="1" applyFont="1" applyFill="1" applyBorder="1" applyAlignment="1">
      <alignment horizontal="center" vertical="center" wrapText="1"/>
    </xf>
    <xf numFmtId="0" fontId="51" fillId="3" borderId="13" xfId="1" applyFont="1" applyFill="1" applyBorder="1" applyAlignment="1">
      <alignment horizontal="center" vertical="center" wrapText="1"/>
    </xf>
    <xf numFmtId="0" fontId="16" fillId="0" borderId="0" xfId="3" applyFont="1" applyAlignment="1">
      <alignment horizontal="left" wrapText="1" indent="1"/>
    </xf>
    <xf numFmtId="0" fontId="11" fillId="0" borderId="0" xfId="3" applyFont="1" applyAlignment="1">
      <alignment horizontal="right" wrapText="1" indent="1"/>
    </xf>
    <xf numFmtId="0" fontId="8" fillId="3" borderId="0" xfId="1" applyFont="1" applyFill="1" applyAlignment="1">
      <alignment vertical="center"/>
    </xf>
    <xf numFmtId="0" fontId="8" fillId="3" borderId="0" xfId="1" applyFont="1" applyFill="1" applyAlignment="1">
      <alignment vertical="center" wrapText="1"/>
    </xf>
    <xf numFmtId="0" fontId="34" fillId="3" borderId="6" xfId="1" applyFont="1" applyFill="1" applyBorder="1" applyAlignment="1">
      <alignment horizontal="center" vertical="center" wrapText="1"/>
    </xf>
    <xf numFmtId="0" fontId="34" fillId="3" borderId="7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0" fontId="47" fillId="3" borderId="0" xfId="0" applyFont="1" applyFill="1"/>
    <xf numFmtId="0" fontId="47" fillId="3" borderId="0" xfId="1" applyFont="1" applyFill="1" applyAlignment="1">
      <alignment vertical="center"/>
    </xf>
    <xf numFmtId="0" fontId="47" fillId="3" borderId="0" xfId="1" applyFont="1" applyFill="1"/>
    <xf numFmtId="0" fontId="16" fillId="3" borderId="0" xfId="3" applyFont="1" applyFill="1" applyAlignment="1">
      <alignment vertical="center"/>
    </xf>
    <xf numFmtId="0" fontId="11" fillId="3" borderId="0" xfId="3" applyFont="1" applyFill="1"/>
    <xf numFmtId="0" fontId="16" fillId="3" borderId="0" xfId="3" applyFont="1" applyFill="1" applyAlignment="1">
      <alignment vertical="center" wrapText="1"/>
    </xf>
    <xf numFmtId="0" fontId="51" fillId="3" borderId="7" xfId="3" applyFont="1" applyFill="1" applyBorder="1" applyAlignment="1">
      <alignment horizontal="center" vertical="center" wrapText="1"/>
    </xf>
    <xf numFmtId="0" fontId="51" fillId="3" borderId="22" xfId="3" applyFont="1" applyFill="1" applyBorder="1" applyAlignment="1">
      <alignment horizontal="center" vertical="center" wrapText="1"/>
    </xf>
    <xf numFmtId="0" fontId="51" fillId="3" borderId="23" xfId="1" applyFont="1" applyFill="1" applyBorder="1" applyAlignment="1">
      <alignment horizontal="center" vertical="center" wrapText="1"/>
    </xf>
    <xf numFmtId="0" fontId="51" fillId="3" borderId="24" xfId="1" applyFont="1" applyFill="1" applyBorder="1" applyAlignment="1">
      <alignment horizontal="center" vertical="center" wrapText="1"/>
    </xf>
    <xf numFmtId="0" fontId="51" fillId="3" borderId="25" xfId="1" applyFont="1" applyFill="1" applyBorder="1" applyAlignment="1">
      <alignment horizontal="center" vertical="center" wrapText="1"/>
    </xf>
    <xf numFmtId="0" fontId="51" fillId="3" borderId="26" xfId="1" applyFont="1" applyFill="1" applyBorder="1" applyAlignment="1">
      <alignment horizontal="center" vertical="center" wrapText="1"/>
    </xf>
    <xf numFmtId="0" fontId="51" fillId="3" borderId="0" xfId="1" applyFont="1" applyFill="1" applyAlignment="1">
      <alignment vertical="center"/>
    </xf>
    <xf numFmtId="0" fontId="51" fillId="3" borderId="0" xfId="1" applyFont="1" applyFill="1" applyAlignment="1">
      <alignment horizontal="center" vertical="center" wrapText="1"/>
    </xf>
    <xf numFmtId="168" fontId="18" fillId="0" borderId="27" xfId="3" applyNumberFormat="1" applyFont="1" applyBorder="1" applyAlignment="1">
      <alignment horizontal="right" wrapText="1"/>
    </xf>
    <xf numFmtId="168" fontId="16" fillId="0" borderId="27" xfId="16" applyNumberFormat="1" applyFont="1" applyFill="1" applyBorder="1" applyAlignment="1">
      <alignment horizontal="right" wrapText="1"/>
    </xf>
    <xf numFmtId="168" fontId="18" fillId="0" borderId="27" xfId="16" applyNumberFormat="1" applyFont="1" applyFill="1" applyBorder="1" applyAlignment="1">
      <alignment horizontal="right" wrapText="1"/>
    </xf>
    <xf numFmtId="168" fontId="18" fillId="0" borderId="28" xfId="3" applyNumberFormat="1" applyFont="1" applyBorder="1" applyAlignment="1">
      <alignment horizontal="right" wrapText="1"/>
    </xf>
    <xf numFmtId="168" fontId="16" fillId="0" borderId="28" xfId="16" applyNumberFormat="1" applyFont="1" applyFill="1" applyBorder="1" applyAlignment="1">
      <alignment horizontal="right" wrapText="1"/>
    </xf>
    <xf numFmtId="168" fontId="18" fillId="0" borderId="28" xfId="16" applyNumberFormat="1" applyFont="1" applyFill="1" applyBorder="1" applyAlignment="1">
      <alignment horizontal="right" wrapText="1"/>
    </xf>
    <xf numFmtId="0" fontId="18" fillId="3" borderId="0" xfId="1" applyFont="1" applyFill="1" applyAlignment="1">
      <alignment horizontal="left" vertical="center" wrapText="1"/>
    </xf>
    <xf numFmtId="0" fontId="51" fillId="3" borderId="0" xfId="1" applyFont="1" applyFill="1" applyAlignment="1">
      <alignment vertical="center" wrapText="1"/>
    </xf>
    <xf numFmtId="0" fontId="52" fillId="3" borderId="0" xfId="1" applyFont="1" applyFill="1" applyAlignment="1">
      <alignment horizontal="left" vertical="center" wrapText="1"/>
    </xf>
    <xf numFmtId="0" fontId="51" fillId="3" borderId="14" xfId="1" applyFont="1" applyFill="1" applyBorder="1" applyAlignment="1">
      <alignment horizontal="center" vertical="center" wrapText="1"/>
    </xf>
    <xf numFmtId="0" fontId="51" fillId="3" borderId="15" xfId="1" applyFont="1" applyFill="1" applyBorder="1" applyAlignment="1">
      <alignment horizontal="center" vertical="center" wrapText="1"/>
    </xf>
    <xf numFmtId="0" fontId="35" fillId="3" borderId="0" xfId="1" applyFont="1" applyFill="1" applyAlignment="1">
      <alignment vertical="center" wrapText="1"/>
    </xf>
    <xf numFmtId="0" fontId="16" fillId="3" borderId="0" xfId="1" applyFont="1" applyFill="1" applyAlignment="1">
      <alignment horizontal="center" vertical="center" wrapText="1"/>
    </xf>
    <xf numFmtId="0" fontId="18" fillId="3" borderId="0" xfId="1" applyFont="1" applyFill="1" applyAlignment="1">
      <alignment vertical="center"/>
    </xf>
    <xf numFmtId="0" fontId="16" fillId="3" borderId="0" xfId="1" applyFont="1" applyFill="1" applyAlignment="1">
      <alignment horizontal="center" vertical="center"/>
    </xf>
    <xf numFmtId="0" fontId="51" fillId="3" borderId="6" xfId="1" applyFont="1" applyFill="1" applyBorder="1" applyAlignment="1">
      <alignment horizontal="center" vertical="center"/>
    </xf>
    <xf numFmtId="0" fontId="51" fillId="3" borderId="7" xfId="1" applyFont="1" applyFill="1" applyBorder="1" applyAlignment="1">
      <alignment horizontal="center" vertical="center"/>
    </xf>
    <xf numFmtId="0" fontId="18" fillId="3" borderId="0" xfId="1" applyFont="1" applyFill="1" applyAlignment="1">
      <alignment horizontal="center" vertical="center"/>
    </xf>
    <xf numFmtId="0" fontId="29" fillId="3" borderId="0" xfId="1" applyFont="1" applyFill="1" applyAlignment="1">
      <alignment vertical="center"/>
    </xf>
    <xf numFmtId="0" fontId="53" fillId="3" borderId="7" xfId="1" applyFont="1" applyFill="1" applyBorder="1" applyAlignment="1">
      <alignment horizontal="center" vertical="center"/>
    </xf>
    <xf numFmtId="0" fontId="30" fillId="3" borderId="0" xfId="1" applyFont="1" applyFill="1"/>
    <xf numFmtId="0" fontId="29" fillId="3" borderId="0" xfId="1" applyFont="1" applyFill="1" applyAlignment="1">
      <alignment horizontal="center" vertical="center"/>
    </xf>
    <xf numFmtId="0" fontId="51" fillId="3" borderId="11" xfId="0" applyFont="1" applyFill="1" applyBorder="1" applyAlignment="1">
      <alignment horizontal="center" vertical="center" wrapText="1"/>
    </xf>
    <xf numFmtId="0" fontId="51" fillId="3" borderId="10" xfId="1" applyFont="1" applyFill="1" applyBorder="1" applyAlignment="1">
      <alignment horizontal="center" vertical="center"/>
    </xf>
    <xf numFmtId="0" fontId="51" fillId="3" borderId="13" xfId="1" applyFont="1" applyFill="1" applyBorder="1" applyAlignment="1">
      <alignment horizontal="center" vertical="center"/>
    </xf>
    <xf numFmtId="0" fontId="51" fillId="3" borderId="9" xfId="1" applyFont="1" applyFill="1" applyBorder="1" applyAlignment="1">
      <alignment horizontal="center" vertical="center"/>
    </xf>
    <xf numFmtId="0" fontId="51" fillId="3" borderId="29" xfId="1" applyFont="1" applyFill="1" applyBorder="1" applyAlignment="1">
      <alignment horizontal="center" vertical="center" wrapText="1"/>
    </xf>
    <xf numFmtId="0" fontId="51" fillId="3" borderId="30" xfId="1" applyFont="1" applyFill="1" applyBorder="1" applyAlignment="1">
      <alignment horizontal="center" vertical="center" wrapText="1"/>
    </xf>
    <xf numFmtId="0" fontId="51" fillId="3" borderId="31" xfId="1" applyFont="1" applyFill="1" applyBorder="1" applyAlignment="1">
      <alignment horizontal="center" vertical="center" wrapText="1"/>
    </xf>
    <xf numFmtId="0" fontId="51" fillId="3" borderId="32" xfId="1" applyFont="1" applyFill="1" applyBorder="1" applyAlignment="1">
      <alignment horizontal="center" vertical="center" wrapText="1"/>
    </xf>
    <xf numFmtId="0" fontId="17" fillId="3" borderId="0" xfId="1" applyFont="1" applyFill="1" applyAlignment="1">
      <alignment vertical="center" wrapText="1"/>
    </xf>
    <xf numFmtId="0" fontId="51" fillId="3" borderId="33" xfId="1" applyFont="1" applyFill="1" applyBorder="1" applyAlignment="1">
      <alignment horizontal="center" vertical="center" wrapText="1"/>
    </xf>
    <xf numFmtId="0" fontId="51" fillId="3" borderId="34" xfId="1" applyFont="1" applyFill="1" applyBorder="1" applyAlignment="1">
      <alignment horizontal="center" vertical="center" wrapText="1"/>
    </xf>
    <xf numFmtId="0" fontId="51" fillId="3" borderId="35" xfId="1" applyFont="1" applyFill="1" applyBorder="1" applyAlignment="1">
      <alignment horizontal="center" vertical="center" wrapText="1"/>
    </xf>
    <xf numFmtId="0" fontId="51" fillId="3" borderId="8" xfId="5" applyFont="1" applyFill="1" applyBorder="1" applyAlignment="1">
      <alignment horizontal="center" vertical="center" wrapText="1"/>
    </xf>
    <xf numFmtId="0" fontId="51" fillId="3" borderId="9" xfId="5" applyFont="1" applyFill="1" applyBorder="1" applyAlignment="1">
      <alignment horizontal="center" vertical="center" wrapText="1"/>
    </xf>
    <xf numFmtId="0" fontId="51" fillId="3" borderId="10" xfId="5" applyFont="1" applyFill="1" applyBorder="1" applyAlignment="1">
      <alignment horizontal="center" vertical="center" wrapText="1"/>
    </xf>
    <xf numFmtId="0" fontId="51" fillId="3" borderId="11" xfId="5" applyFont="1" applyFill="1" applyBorder="1" applyAlignment="1">
      <alignment horizontal="center" vertical="center" wrapText="1"/>
    </xf>
    <xf numFmtId="0" fontId="51" fillId="3" borderId="12" xfId="5" applyFont="1" applyFill="1" applyBorder="1" applyAlignment="1">
      <alignment horizontal="center" vertical="center" wrapText="1"/>
    </xf>
    <xf numFmtId="0" fontId="51" fillId="3" borderId="13" xfId="5" applyFont="1" applyFill="1" applyBorder="1" applyAlignment="1">
      <alignment horizontal="center" vertical="center" wrapText="1"/>
    </xf>
    <xf numFmtId="0" fontId="51" fillId="3" borderId="0" xfId="5" applyFont="1" applyFill="1" applyAlignment="1">
      <alignment horizontal="center" vertical="center" wrapText="1"/>
    </xf>
    <xf numFmtId="0" fontId="51" fillId="3" borderId="15" xfId="5" applyFont="1" applyFill="1" applyBorder="1" applyAlignment="1">
      <alignment horizontal="center" vertical="center" wrapText="1"/>
    </xf>
    <xf numFmtId="0" fontId="51" fillId="3" borderId="14" xfId="5" applyFont="1" applyFill="1" applyBorder="1" applyAlignment="1">
      <alignment horizontal="center" vertical="center" wrapText="1"/>
    </xf>
    <xf numFmtId="0" fontId="51" fillId="3" borderId="36" xfId="1" applyFont="1" applyFill="1" applyBorder="1" applyAlignment="1">
      <alignment horizontal="center" vertical="center" wrapText="1"/>
    </xf>
    <xf numFmtId="0" fontId="51" fillId="3" borderId="37" xfId="1" applyFont="1" applyFill="1" applyBorder="1" applyAlignment="1">
      <alignment horizontal="center" vertical="center" wrapText="1"/>
    </xf>
    <xf numFmtId="0" fontId="51" fillId="3" borderId="9" xfId="1" applyFont="1" applyFill="1" applyBorder="1" applyAlignment="1">
      <alignment horizontal="left" vertical="center" wrapText="1"/>
    </xf>
    <xf numFmtId="0" fontId="51" fillId="3" borderId="12" xfId="1" applyFont="1" applyFill="1" applyBorder="1" applyAlignment="1">
      <alignment horizontal="left" vertical="center" wrapText="1"/>
    </xf>
    <xf numFmtId="0" fontId="48" fillId="0" borderId="0" xfId="1" applyFont="1" applyAlignment="1">
      <alignment horizontal="left" vertical="center"/>
    </xf>
    <xf numFmtId="0" fontId="11" fillId="3" borderId="0" xfId="1" applyFont="1" applyFill="1" applyAlignment="1">
      <alignment horizontal="left"/>
    </xf>
    <xf numFmtId="0" fontId="11" fillId="3" borderId="34" xfId="1" applyFont="1" applyFill="1" applyBorder="1" applyAlignment="1">
      <alignment horizontal="left"/>
    </xf>
    <xf numFmtId="0" fontId="11" fillId="3" borderId="13" xfId="1" applyFont="1" applyFill="1" applyBorder="1" applyAlignment="1">
      <alignment horizontal="left"/>
    </xf>
    <xf numFmtId="0" fontId="16" fillId="3" borderId="0" xfId="1" applyFont="1" applyFill="1" applyAlignment="1">
      <alignment horizontal="left" vertical="center" wrapText="1"/>
    </xf>
    <xf numFmtId="0" fontId="51" fillId="3" borderId="10" xfId="1" applyFont="1" applyFill="1" applyBorder="1" applyAlignment="1">
      <alignment horizontal="left" vertical="center" wrapText="1"/>
    </xf>
    <xf numFmtId="0" fontId="51" fillId="3" borderId="13" xfId="1" applyFont="1" applyFill="1" applyBorder="1" applyAlignment="1">
      <alignment horizontal="left" vertical="center" wrapText="1"/>
    </xf>
    <xf numFmtId="168" fontId="47" fillId="0" borderId="0" xfId="1" applyNumberFormat="1" applyFont="1" applyAlignment="1">
      <alignment horizontal="left" vertical="center"/>
    </xf>
    <xf numFmtId="168" fontId="47" fillId="0" borderId="0" xfId="1" applyNumberFormat="1" applyFont="1" applyAlignment="1">
      <alignment horizontal="left"/>
    </xf>
    <xf numFmtId="0" fontId="51" fillId="3" borderId="0" xfId="1" applyFont="1" applyFill="1" applyAlignment="1">
      <alignment horizontal="left" vertical="center" wrapText="1"/>
    </xf>
    <xf numFmtId="3" fontId="20" fillId="0" borderId="19" xfId="3" applyNumberFormat="1" applyFont="1" applyBorder="1" applyAlignment="1">
      <alignment horizontal="right" vertical="center" wrapText="1"/>
    </xf>
    <xf numFmtId="3" fontId="23" fillId="0" borderId="18" xfId="1" applyNumberFormat="1" applyFont="1" applyBorder="1" applyAlignment="1">
      <alignment horizontal="right" vertical="center" wrapText="1"/>
    </xf>
    <xf numFmtId="3" fontId="21" fillId="0" borderId="18" xfId="1" applyNumberFormat="1" applyFont="1" applyBorder="1" applyAlignment="1">
      <alignment horizontal="right" vertical="center" wrapText="1"/>
    </xf>
    <xf numFmtId="0" fontId="10" fillId="3" borderId="0" xfId="1" applyFont="1" applyFill="1"/>
    <xf numFmtId="168" fontId="23" fillId="0" borderId="18" xfId="1" applyNumberFormat="1" applyFont="1" applyBorder="1" applyAlignment="1">
      <alignment horizontal="right" vertical="center" wrapText="1"/>
    </xf>
    <xf numFmtId="168" fontId="20" fillId="0" borderId="18" xfId="1" applyNumberFormat="1" applyFont="1" applyBorder="1" applyAlignment="1">
      <alignment horizontal="right" vertical="center" wrapText="1"/>
    </xf>
    <xf numFmtId="168" fontId="24" fillId="0" borderId="18" xfId="1" applyNumberFormat="1" applyFont="1" applyBorder="1" applyAlignment="1">
      <alignment horizontal="right" vertical="center" wrapText="1"/>
    </xf>
    <xf numFmtId="168" fontId="21" fillId="0" borderId="18" xfId="3" applyNumberFormat="1" applyFont="1" applyBorder="1" applyAlignment="1">
      <alignment horizontal="right" vertical="center" wrapText="1"/>
    </xf>
    <xf numFmtId="168" fontId="11" fillId="0" borderId="28" xfId="3" applyNumberFormat="1" applyFont="1" applyBorder="1" applyAlignment="1">
      <alignment horizontal="right" vertical="center" wrapText="1"/>
    </xf>
    <xf numFmtId="168" fontId="16" fillId="0" borderId="27" xfId="3" applyNumberFormat="1" applyFont="1" applyBorder="1" applyAlignment="1">
      <alignment horizontal="right" vertical="center" wrapText="1"/>
    </xf>
    <xf numFmtId="168" fontId="11" fillId="0" borderId="27" xfId="3" applyNumberFormat="1" applyFont="1" applyBorder="1" applyAlignment="1">
      <alignment horizontal="right" vertical="center" wrapText="1"/>
    </xf>
    <xf numFmtId="0" fontId="18" fillId="0" borderId="0" xfId="3" applyFont="1" applyAlignment="1">
      <alignment horizontal="left" wrapText="1"/>
    </xf>
    <xf numFmtId="168" fontId="24" fillId="0" borderId="16" xfId="1" applyNumberFormat="1" applyFont="1" applyBorder="1" applyAlignment="1">
      <alignment horizontal="right" wrapText="1"/>
    </xf>
    <xf numFmtId="168" fontId="24" fillId="0" borderId="0" xfId="1" applyNumberFormat="1" applyFont="1" applyAlignment="1">
      <alignment horizontal="right" wrapText="1"/>
    </xf>
    <xf numFmtId="168" fontId="24" fillId="0" borderId="17" xfId="1" applyNumberFormat="1" applyFont="1" applyBorder="1" applyAlignment="1">
      <alignment horizontal="right" wrapText="1"/>
    </xf>
    <xf numFmtId="0" fontId="17" fillId="0" borderId="0" xfId="3" applyFont="1" applyAlignment="1">
      <alignment horizontal="right" wrapText="1"/>
    </xf>
    <xf numFmtId="0" fontId="51" fillId="3" borderId="9" xfId="1" applyFont="1" applyFill="1" applyBorder="1" applyAlignment="1">
      <alignment horizontal="center" vertical="center" wrapText="1"/>
    </xf>
    <xf numFmtId="0" fontId="51" fillId="3" borderId="0" xfId="1" applyFont="1" applyFill="1" applyAlignment="1">
      <alignment horizontal="center" vertical="center" wrapText="1"/>
    </xf>
    <xf numFmtId="0" fontId="51" fillId="3" borderId="12" xfId="1" applyFont="1" applyFill="1" applyBorder="1" applyAlignment="1">
      <alignment horizontal="center" vertical="center" wrapText="1"/>
    </xf>
    <xf numFmtId="0" fontId="51" fillId="3" borderId="10" xfId="1" applyFont="1" applyFill="1" applyBorder="1" applyAlignment="1">
      <alignment horizontal="center" vertical="center" wrapText="1"/>
    </xf>
    <xf numFmtId="0" fontId="51" fillId="3" borderId="0" xfId="0" applyFont="1" applyFill="1" applyAlignment="1">
      <alignment horizontal="center" vertical="center" wrapText="1"/>
    </xf>
    <xf numFmtId="0" fontId="51" fillId="3" borderId="15" xfId="0" applyFont="1" applyFill="1" applyBorder="1" applyAlignment="1">
      <alignment horizontal="center" vertical="center"/>
    </xf>
    <xf numFmtId="0" fontId="51" fillId="3" borderId="8" xfId="1" applyFont="1" applyFill="1" applyBorder="1" applyAlignment="1">
      <alignment horizontal="center" vertical="center" wrapText="1"/>
    </xf>
    <xf numFmtId="0" fontId="51" fillId="3" borderId="14" xfId="0" applyFont="1" applyFill="1" applyBorder="1" applyAlignment="1">
      <alignment horizontal="center" vertical="center"/>
    </xf>
    <xf numFmtId="0" fontId="51" fillId="3" borderId="0" xfId="0" applyFont="1" applyFill="1" applyAlignment="1">
      <alignment horizontal="center" vertical="center"/>
    </xf>
    <xf numFmtId="0" fontId="51" fillId="3" borderId="33" xfId="1" applyFont="1" applyFill="1" applyBorder="1" applyAlignment="1">
      <alignment horizontal="center" vertical="center"/>
    </xf>
    <xf numFmtId="0" fontId="51" fillId="3" borderId="31" xfId="1" applyFont="1" applyFill="1" applyBorder="1" applyAlignment="1">
      <alignment horizontal="center" vertical="center"/>
    </xf>
    <xf numFmtId="0" fontId="51" fillId="3" borderId="0" xfId="1" applyFont="1" applyFill="1" applyAlignment="1">
      <alignment horizontal="center" vertical="center"/>
    </xf>
    <xf numFmtId="0" fontId="51" fillId="3" borderId="33" xfId="1" applyFont="1" applyFill="1" applyBorder="1" applyAlignment="1">
      <alignment horizontal="center" vertical="center" wrapText="1"/>
    </xf>
    <xf numFmtId="0" fontId="51" fillId="3" borderId="31" xfId="1" applyFont="1" applyFill="1" applyBorder="1" applyAlignment="1">
      <alignment horizontal="center" vertical="center" wrapText="1"/>
    </xf>
    <xf numFmtId="0" fontId="18" fillId="3" borderId="0" xfId="1" applyFont="1" applyFill="1" applyAlignment="1">
      <alignment horizontal="left" vertical="center" wrapText="1"/>
    </xf>
    <xf numFmtId="0" fontId="51" fillId="3" borderId="12" xfId="5" applyFont="1" applyFill="1" applyBorder="1" applyAlignment="1">
      <alignment horizontal="center" vertical="center" wrapText="1"/>
    </xf>
    <xf numFmtId="0" fontId="51" fillId="3" borderId="9" xfId="5" applyFont="1" applyFill="1" applyBorder="1" applyAlignment="1">
      <alignment horizontal="center" vertical="center" wrapText="1"/>
    </xf>
    <xf numFmtId="0" fontId="51" fillId="3" borderId="8" xfId="5" applyFont="1" applyFill="1" applyBorder="1" applyAlignment="1">
      <alignment horizontal="center" vertical="center" wrapText="1"/>
    </xf>
    <xf numFmtId="0" fontId="51" fillId="3" borderId="10" xfId="5" applyFont="1" applyFill="1" applyBorder="1" applyAlignment="1">
      <alignment horizontal="center" vertical="center" wrapText="1"/>
    </xf>
    <xf numFmtId="0" fontId="51" fillId="3" borderId="11" xfId="5" applyFont="1" applyFill="1" applyBorder="1" applyAlignment="1">
      <alignment horizontal="center" vertical="center" wrapText="1"/>
    </xf>
    <xf numFmtId="0" fontId="51" fillId="3" borderId="13" xfId="5" applyFont="1" applyFill="1" applyBorder="1" applyAlignment="1">
      <alignment horizontal="center" vertical="center" wrapText="1"/>
    </xf>
    <xf numFmtId="0" fontId="51" fillId="3" borderId="0" xfId="3" applyFont="1" applyFill="1" applyAlignment="1">
      <alignment horizontal="center" vertical="center" wrapText="1"/>
    </xf>
    <xf numFmtId="0" fontId="51" fillId="3" borderId="23" xfId="3" applyFont="1" applyFill="1" applyBorder="1" applyAlignment="1">
      <alignment horizontal="center" vertical="center" wrapText="1"/>
    </xf>
    <xf numFmtId="0" fontId="51" fillId="3" borderId="31" xfId="3" applyFont="1" applyFill="1" applyBorder="1" applyAlignment="1">
      <alignment horizontal="center" vertical="center" wrapText="1"/>
    </xf>
    <xf numFmtId="0" fontId="51" fillId="3" borderId="24" xfId="3" applyFont="1" applyFill="1" applyBorder="1" applyAlignment="1">
      <alignment horizontal="center" vertical="center" wrapText="1"/>
    </xf>
    <xf numFmtId="0" fontId="51" fillId="3" borderId="25" xfId="1" applyFont="1" applyFill="1" applyBorder="1" applyAlignment="1">
      <alignment horizontal="center" vertical="center"/>
    </xf>
    <xf numFmtId="0" fontId="51" fillId="3" borderId="26" xfId="1" applyFont="1" applyFill="1" applyBorder="1" applyAlignment="1">
      <alignment horizontal="center" vertical="center"/>
    </xf>
  </cellXfs>
  <cellStyles count="24">
    <cellStyle name="%" xfId="1" xr:uid="{6BD772BD-6ECC-4FE1-8F1B-1B16BC39221B}"/>
    <cellStyle name="% 2" xfId="2" xr:uid="{0C70B7D4-4FBC-4393-8827-BF49256155F6}"/>
    <cellStyle name="% 2 2" xfId="3" xr:uid="{CDD6BFCC-B7CB-48DF-83F3-5751D5B76B3B}"/>
    <cellStyle name="% 2 3" xfId="4" xr:uid="{70231E0A-84BD-47B2-94BC-1C9EBB9A3B43}"/>
    <cellStyle name="% 4" xfId="5" xr:uid="{E1486C2F-8337-4F6E-9927-5E212201A55F}"/>
    <cellStyle name="CABECALHO" xfId="6" xr:uid="{430B0E66-AF80-43B8-8FEB-1AB222BF705F}"/>
    <cellStyle name="DADOS" xfId="7" xr:uid="{9396F028-FB30-463B-8D47-99C677AFA28E}"/>
    <cellStyle name="Hyperlink" xfId="8" builtinId="8"/>
    <cellStyle name="LineBottom2" xfId="9" xr:uid="{5DE4330E-BBDA-4F6F-89FC-B3A2653CC5AF}"/>
    <cellStyle name="LineBottom3" xfId="10" xr:uid="{D584A82C-3D98-4B18-892C-67A1D1878E4B}"/>
    <cellStyle name="Millares_pirámides" xfId="11" xr:uid="{FD6E0ED2-C347-4039-8015-C2BAF5326D9F}"/>
    <cellStyle name="Normal" xfId="0" builtinId="0"/>
    <cellStyle name="Normal 2" xfId="12" xr:uid="{8411F2A9-9A23-4DDB-B353-8EA4388A4865}"/>
    <cellStyle name="Normal 2 2" xfId="13" xr:uid="{E3A48E7A-EFF0-41CD-9EF0-5B3510B9FB87}"/>
    <cellStyle name="Normal_Cap1" xfId="14" xr:uid="{3D48589A-8ED9-41BC-A744-4ECB4FD8127B}"/>
    <cellStyle name="NUMLINHA" xfId="15" xr:uid="{044D34AC-A4D5-4AA8-8883-D2D45A19F3F0}"/>
    <cellStyle name="Percent" xfId="16" builtinId="5"/>
    <cellStyle name="Percent 2" xfId="17" xr:uid="{9CC28489-85E3-47E2-81C2-83D1B50AE62D}"/>
    <cellStyle name="QDTITULO" xfId="18" xr:uid="{C0BFC952-E845-44FD-9655-FBC5C2C42F79}"/>
    <cellStyle name="Standard_WBBasis" xfId="19" xr:uid="{0666FCE1-3B04-49F4-85F8-DFDC248ABE4E}"/>
    <cellStyle name="tit de conc" xfId="20" xr:uid="{4E80666A-7BB9-4AF9-B8AB-2567DD7A42B4}"/>
    <cellStyle name="TITCOLUNA" xfId="21" xr:uid="{28ED3062-A032-4EBC-9AAE-A7033C0717B3}"/>
    <cellStyle name="titulos d a coluna" xfId="22" xr:uid="{7150CF3E-F365-44D2-B984-46C536EA6DA6}"/>
    <cellStyle name="WithoutLine" xfId="23" xr:uid="{A8A398CC-51B5-49BA-B02F-E09292B204C1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FFFF"/>
      <rgbColor rgb="00FFFFFF"/>
      <rgbColor rgb="00FFFFFF"/>
      <rgbColor rgb="00FFFFFF"/>
      <rgbColor rgb="00B3953E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80808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B5B1BD"/>
      <rgbColor rgb="00FFFFFF"/>
      <rgbColor rgb="00827191"/>
      <rgbColor rgb="00FFCC99"/>
      <rgbColor rgb="00FFFFFF"/>
      <rgbColor rgb="00FFFFFF"/>
      <rgbColor rgb="00FFFFFF"/>
      <rgbColor rgb="00DDC052"/>
      <rgbColor rgb="00FFFFFF"/>
      <rgbColor rgb="00FFFFFF"/>
      <rgbColor rgb="00FFFFFF"/>
      <rgbColor rgb="00969696"/>
      <rgbColor rgb="00FFFFFF"/>
      <rgbColor rgb="00FFFFFF"/>
      <rgbColor rgb="00FFFFFF"/>
      <rgbColor rgb="00FFFFFF"/>
      <rgbColor rgb="00FFFFFF"/>
      <rgbColor rgb="00FFFFFF"/>
      <rgbColor rgb="00FFFFFF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07" Type="http://schemas.openxmlformats.org/officeDocument/2006/relationships/sharedStrings" Target="sharedStrings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288925</xdr:colOff>
      <xdr:row>9</xdr:row>
      <xdr:rowOff>0</xdr:rowOff>
    </xdr:from>
    <xdr:ext cx="65" cy="178851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CA4C4CA-1555-7773-C56E-FA18ACCF1B09}"/>
            </a:ext>
          </a:extLst>
        </xdr:cNvPr>
        <xdr:cNvSpPr txBox="1"/>
      </xdr:nvSpPr>
      <xdr:spPr>
        <a:xfrm>
          <a:off x="5413375" y="14605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t-PT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Tema B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52670"/>
      </a:accent1>
      <a:accent2>
        <a:srgbClr val="0078AD"/>
      </a:accent2>
      <a:accent3>
        <a:srgbClr val="8A8F05"/>
      </a:accent3>
      <a:accent4>
        <a:srgbClr val="B52670"/>
      </a:accent4>
      <a:accent5>
        <a:srgbClr val="0078AD"/>
      </a:accent5>
      <a:accent6>
        <a:srgbClr val="8A8F05"/>
      </a:accent6>
      <a:hlink>
        <a:srgbClr val="B52670"/>
      </a:hlink>
      <a:folHlink>
        <a:srgbClr val="B5267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ine.pt/xurl/ind/0013183" TargetMode="External"/></Relationships>
</file>

<file path=xl/worksheets/_rels/sheet10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0.bin"/><Relationship Id="rId1" Type="http://schemas.openxmlformats.org/officeDocument/2006/relationships/hyperlink" Target="http://www.ine.pt/xurl/ind/0014079" TargetMode="External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1.bin"/><Relationship Id="rId1" Type="http://schemas.openxmlformats.org/officeDocument/2006/relationships/hyperlink" Target="http://www.ine.pt/xurl/ind/0006263" TargetMode="External"/></Relationships>
</file>

<file path=xl/worksheets/_rels/sheet10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6260" TargetMode="External"/><Relationship Id="rId2" Type="http://schemas.openxmlformats.org/officeDocument/2006/relationships/hyperlink" Target="http://www.ine.pt/xurl/ind/0006256" TargetMode="External"/><Relationship Id="rId1" Type="http://schemas.openxmlformats.org/officeDocument/2006/relationships/hyperlink" Target="http://www.ine.pt/xurl/ind/0006261" TargetMode="External"/><Relationship Id="rId5" Type="http://schemas.openxmlformats.org/officeDocument/2006/relationships/printerSettings" Target="../printerSettings/printerSettings102.bin"/><Relationship Id="rId4" Type="http://schemas.openxmlformats.org/officeDocument/2006/relationships/hyperlink" Target="http://www.ine.pt/xurl/ind/0006259" TargetMode="External"/></Relationships>
</file>

<file path=xl/worksheets/_rels/sheet10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3.bin"/><Relationship Id="rId1" Type="http://schemas.openxmlformats.org/officeDocument/2006/relationships/hyperlink" Target="http://www.ine.pt/xurl/ind/0011731" TargetMode="External"/></Relationships>
</file>

<file path=xl/worksheets/_rels/sheet10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4.bin"/><Relationship Id="rId1" Type="http://schemas.openxmlformats.org/officeDocument/2006/relationships/hyperlink" Target="http://www.ine.pt/xurl/ind/0011592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e.pt/xurl/ind/0013182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ine.pt/xurl/ind/0013046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ine.pt/xurl/ind/0012910" TargetMode="Externa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ine.pt/xurl/ind/0012909" TargetMode="Externa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ine.pt/xurl/ind/0013045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hyperlink" Target="http://www.ine.pt/xurl/ind/0012718" TargetMode="External"/><Relationship Id="rId1" Type="http://schemas.openxmlformats.org/officeDocument/2006/relationships/hyperlink" Target="http://www.ine.pt/xurl/ind/0012695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hyperlink" Target="http://www.ine.pt/xurl/ind/0013004" TargetMode="External"/><Relationship Id="rId1" Type="http://schemas.openxmlformats.org/officeDocument/2006/relationships/hyperlink" Target="http://www.ine.pt/xurl/ind/0013005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ine.pt/xurl/ind/0013219" TargetMode="Externa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ine.pt/xurl/ind/0013193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ine.pt/xurl/ind/0013192" TargetMode="Externa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www.ine.pt/xurl/ind/0012424" TargetMode="Externa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www.ine.pt/xurl/ind/0012424" TargetMode="Externa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www.ine.pt/xurl/ind/0012424" TargetMode="Externa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ine.pt/xurl/ind/0012424" TargetMode="Externa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ine.pt/xurl/ind/0012591" TargetMode="Externa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://www.ine.pt/xurl/ind/0012638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ine.pt/xurl/ind/0012633" TargetMode="Externa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2615" TargetMode="External"/><Relationship Id="rId2" Type="http://schemas.openxmlformats.org/officeDocument/2006/relationships/hyperlink" Target="http://www.ine.pt/xurl/ind/0012614" TargetMode="External"/><Relationship Id="rId1" Type="http://schemas.openxmlformats.org/officeDocument/2006/relationships/hyperlink" Target="http://www.ine.pt/xurl/ind/0012616" TargetMode="External"/><Relationship Id="rId4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://www.ine.pt/xurl/ind/0012618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ine.pt/xurl/ind/0012918" TargetMode="Externa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http://www.ine.pt/xurl/ind/0012635" TargetMode="Externa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://www.ine.pt/xurl/ind/0013073" TargetMode="External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http://www.ine.pt/xurl/ind/0013121" TargetMode="Externa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://www.ine.pt/xurl/ind/0013119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4.bin"/><Relationship Id="rId2" Type="http://schemas.openxmlformats.org/officeDocument/2006/relationships/hyperlink" Target="http://www.ine.pt/xurl/ind/0013451" TargetMode="External"/><Relationship Id="rId1" Type="http://schemas.openxmlformats.org/officeDocument/2006/relationships/hyperlink" Target="http://www.ine.pt/xurl/ind/0013449" TargetMode="Externa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5.bin"/><Relationship Id="rId1" Type="http://schemas.openxmlformats.org/officeDocument/2006/relationships/hyperlink" Target="http://www.ine.pt/xurl/ind/0013453" TargetMode="External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http://www.ine.pt/xurl/ind/0013459" TargetMode="External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http://www.ine.pt/xurl/ind/0013501" TargetMode="Externa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http://www.ine.pt/xurl/ind/0013501" TargetMode="External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9.bin"/><Relationship Id="rId1" Type="http://schemas.openxmlformats.org/officeDocument/2006/relationships/hyperlink" Target="http://www.ine.pt/xurl/ind/0012051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ine.pt/xurl/ind/0012918" TargetMode="External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2812" TargetMode="External"/><Relationship Id="rId2" Type="http://schemas.openxmlformats.org/officeDocument/2006/relationships/hyperlink" Target="http://www.ine.pt/xurl/ind/0012789" TargetMode="External"/><Relationship Id="rId1" Type="http://schemas.openxmlformats.org/officeDocument/2006/relationships/hyperlink" Target="http://www.ine.pt/xurl/ind/0013319" TargetMode="External"/><Relationship Id="rId4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http://www.ine.pt/xurl/ind/0013325" TargetMode="External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2.bin"/><Relationship Id="rId1" Type="http://schemas.openxmlformats.org/officeDocument/2006/relationships/hyperlink" Target="http://www.ine.pt/xurl/ind/0012814" TargetMode="External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3557" TargetMode="External"/><Relationship Id="rId2" Type="http://schemas.openxmlformats.org/officeDocument/2006/relationships/hyperlink" Target="http://www.ine.pt/xurl/ind/0013556" TargetMode="External"/><Relationship Id="rId1" Type="http://schemas.openxmlformats.org/officeDocument/2006/relationships/hyperlink" Target="http://www.ine.pt/xurl/ind/0013555" TargetMode="External"/><Relationship Id="rId4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4.bin"/><Relationship Id="rId1" Type="http://schemas.openxmlformats.org/officeDocument/2006/relationships/hyperlink" Target="http://www.ine.pt/xurl/ind/0013543" TargetMode="External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5.bin"/><Relationship Id="rId2" Type="http://schemas.openxmlformats.org/officeDocument/2006/relationships/hyperlink" Target="http://www.ine.pt/xurl/ind/0013554" TargetMode="External"/><Relationship Id="rId1" Type="http://schemas.openxmlformats.org/officeDocument/2006/relationships/hyperlink" Target="http://www.ine.pt/xurl/ind/0013543" TargetMode="External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6.bin"/><Relationship Id="rId2" Type="http://schemas.openxmlformats.org/officeDocument/2006/relationships/hyperlink" Target="http://www.ine.pt/xurl/ind/0012837" TargetMode="External"/><Relationship Id="rId1" Type="http://schemas.openxmlformats.org/officeDocument/2006/relationships/hyperlink" Target="http://www.ine.pt/xurl/ind/0012842" TargetMode="External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7.bin"/><Relationship Id="rId1" Type="http://schemas.openxmlformats.org/officeDocument/2006/relationships/hyperlink" Target="http://www.ine.pt/xurl/ind/0013202" TargetMode="External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8.bin"/><Relationship Id="rId1" Type="http://schemas.openxmlformats.org/officeDocument/2006/relationships/hyperlink" Target="http://www.ine.pt/xurl/ind/0012891" TargetMode="External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9.bin"/><Relationship Id="rId1" Type="http://schemas.openxmlformats.org/officeDocument/2006/relationships/hyperlink" Target="http://www.ine.pt/xurl/ind/0012890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3180" TargetMode="External"/><Relationship Id="rId2" Type="http://schemas.openxmlformats.org/officeDocument/2006/relationships/hyperlink" Target="http://www.ine.pt/xurl/ind/0013177" TargetMode="External"/><Relationship Id="rId1" Type="http://schemas.openxmlformats.org/officeDocument/2006/relationships/hyperlink" Target="http://www.ine.pt/xurl/ind/0013178" TargetMode="External"/><Relationship Id="rId4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0.bin"/><Relationship Id="rId1" Type="http://schemas.openxmlformats.org/officeDocument/2006/relationships/hyperlink" Target="http://www.ine.pt/xurl/ind/0012892" TargetMode="External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1.bin"/><Relationship Id="rId1" Type="http://schemas.openxmlformats.org/officeDocument/2006/relationships/hyperlink" Target="http://www.ine.pt/xurl/ind/0013165" TargetMode="External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http://www.ine.pt/xurl/ind/0012565" TargetMode="External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3.bin"/><Relationship Id="rId1" Type="http://schemas.openxmlformats.org/officeDocument/2006/relationships/hyperlink" Target="http://www.ine.pt/xurl/ind/0012568" TargetMode="External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4.bin"/><Relationship Id="rId1" Type="http://schemas.openxmlformats.org/officeDocument/2006/relationships/hyperlink" Target="http://www.ine.pt/xurl/ind/0013164" TargetMode="External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5.bin"/><Relationship Id="rId1" Type="http://schemas.openxmlformats.org/officeDocument/2006/relationships/hyperlink" Target="http://www.ine.pt/xurl/ind/0012860" TargetMode="External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6.bin"/><Relationship Id="rId1" Type="http://schemas.openxmlformats.org/officeDocument/2006/relationships/hyperlink" Target="http://www.ine.pt/xurl/ind/0012864" TargetMode="External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7.bin"/><Relationship Id="rId1" Type="http://schemas.openxmlformats.org/officeDocument/2006/relationships/hyperlink" Target="http://www.ine.pt/xurl/ind/0013201" TargetMode="External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8.bin"/><Relationship Id="rId1" Type="http://schemas.openxmlformats.org/officeDocument/2006/relationships/hyperlink" Target="http://www.ine.pt/xurl/ind/0012838" TargetMode="External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9.bin"/><Relationship Id="rId1" Type="http://schemas.openxmlformats.org/officeDocument/2006/relationships/hyperlink" Target="http://www.ine.pt/xurl/ind/0012836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ine.pt/xurl/ind/0013044" TargetMode="External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0.bin"/><Relationship Id="rId1" Type="http://schemas.openxmlformats.org/officeDocument/2006/relationships/hyperlink" Target="http://www.ine.pt/xurl/ind/0012866" TargetMode="External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1.bin"/><Relationship Id="rId1" Type="http://schemas.openxmlformats.org/officeDocument/2006/relationships/hyperlink" Target="http://www.ine.pt/xurl/ind/0012148" TargetMode="External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2.bin"/><Relationship Id="rId1" Type="http://schemas.openxmlformats.org/officeDocument/2006/relationships/hyperlink" Target="http://www.ine.pt/xurl/ind/0012156" TargetMode="External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3.bin"/><Relationship Id="rId1" Type="http://schemas.openxmlformats.org/officeDocument/2006/relationships/hyperlink" Target="http://www.ine.pt/xurl/ind/0012173" TargetMode="External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4.bin"/><Relationship Id="rId1" Type="http://schemas.openxmlformats.org/officeDocument/2006/relationships/hyperlink" Target="http://www.ine.pt/xurl/ind/0012225" TargetMode="External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5.bin"/><Relationship Id="rId1" Type="http://schemas.openxmlformats.org/officeDocument/2006/relationships/hyperlink" Target="http://www.ine.pt/xurl/ind/0012203" TargetMode="External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6.bin"/><Relationship Id="rId1" Type="http://schemas.openxmlformats.org/officeDocument/2006/relationships/hyperlink" Target="http://www.ine.pt/xurl/ind/0012210" TargetMode="External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7.bin"/><Relationship Id="rId2" Type="http://schemas.openxmlformats.org/officeDocument/2006/relationships/hyperlink" Target="http://www.ine.pt/xurl/ind/0012209" TargetMode="External"/><Relationship Id="rId1" Type="http://schemas.openxmlformats.org/officeDocument/2006/relationships/hyperlink" Target="http://www.ine.pt/xurl/ind/0012207" TargetMode="External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8.bin"/><Relationship Id="rId1" Type="http://schemas.openxmlformats.org/officeDocument/2006/relationships/hyperlink" Target="http://www.ine.pt/xurl/ind/0012205" TargetMode="External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9.bin"/><Relationship Id="rId1" Type="http://schemas.openxmlformats.org/officeDocument/2006/relationships/hyperlink" Target="http://www.ine.pt/xurl/ind/0012206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ine.pt/xurl/ind/0012452" TargetMode="External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0.bin"/><Relationship Id="rId1" Type="http://schemas.openxmlformats.org/officeDocument/2006/relationships/hyperlink" Target="http://www.ine.pt/xurl/ind/0012656" TargetMode="External"/></Relationships>
</file>

<file path=xl/worksheets/_rels/sheet7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1.bin"/><Relationship Id="rId1" Type="http://schemas.openxmlformats.org/officeDocument/2006/relationships/hyperlink" Target="http://www.ine.pt/xurl/ind/0012661" TargetMode="External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2.bin"/><Relationship Id="rId1" Type="http://schemas.openxmlformats.org/officeDocument/2006/relationships/hyperlink" Target="http://www.ine.pt/xurl/ind/0012211" TargetMode="External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3.bin"/><Relationship Id="rId1" Type="http://schemas.openxmlformats.org/officeDocument/2006/relationships/hyperlink" Target="http://www.ine.pt/xurl/ind/0012148" TargetMode="External"/></Relationships>
</file>

<file path=xl/worksheets/_rels/sheet7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4.bin"/><Relationship Id="rId1" Type="http://schemas.openxmlformats.org/officeDocument/2006/relationships/hyperlink" Target="http://www.ine.pt/xurl/ind/0012148" TargetMode="External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5.bin"/><Relationship Id="rId1" Type="http://schemas.openxmlformats.org/officeDocument/2006/relationships/hyperlink" Target="http://www.ine.pt/xurl/ind/0012153" TargetMode="External"/></Relationships>
</file>

<file path=xl/worksheets/_rels/sheet7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6.bin"/><Relationship Id="rId1" Type="http://schemas.openxmlformats.org/officeDocument/2006/relationships/hyperlink" Target="http://www.ine.pt/xurl/ind/0012164" TargetMode="External"/></Relationships>
</file>

<file path=xl/worksheets/_rels/sheet7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7.bin"/><Relationship Id="rId1" Type="http://schemas.openxmlformats.org/officeDocument/2006/relationships/hyperlink" Target="http://www.ine.pt/xurl/ind/0011811" TargetMode="External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9.bin"/><Relationship Id="rId1" Type="http://schemas.openxmlformats.org/officeDocument/2006/relationships/hyperlink" Target="http://www.ine.pt/xurl/ind/0013382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ine.pt/xurl/ind/0013186" TargetMode="External"/></Relationships>
</file>

<file path=xl/worksheets/_rels/sheet8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0.bin"/><Relationship Id="rId1" Type="http://schemas.openxmlformats.org/officeDocument/2006/relationships/hyperlink" Target="http://www.ine.pt/xurl/ind/0013384" TargetMode="External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1.bin"/><Relationship Id="rId1" Type="http://schemas.openxmlformats.org/officeDocument/2006/relationships/hyperlink" Target="http://www.ine.pt/xurl/ind/0013381" TargetMode="External"/></Relationships>
</file>

<file path=xl/worksheets/_rels/sheet8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3414" TargetMode="External"/><Relationship Id="rId2" Type="http://schemas.openxmlformats.org/officeDocument/2006/relationships/hyperlink" Target="http://www.ine.pt/xurl/ind/0013411" TargetMode="External"/><Relationship Id="rId1" Type="http://schemas.openxmlformats.org/officeDocument/2006/relationships/hyperlink" Target="http://www.ine.pt/xurl/ind/0013408" TargetMode="External"/><Relationship Id="rId4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3414" TargetMode="External"/><Relationship Id="rId2" Type="http://schemas.openxmlformats.org/officeDocument/2006/relationships/hyperlink" Target="http://www.ine.pt/xurl/ind/0013411" TargetMode="External"/><Relationship Id="rId1" Type="http://schemas.openxmlformats.org/officeDocument/2006/relationships/hyperlink" Target="http://www.ine.pt/xurl/ind/0013408" TargetMode="External"/><Relationship Id="rId4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4.bin"/><Relationship Id="rId1" Type="http://schemas.openxmlformats.org/officeDocument/2006/relationships/hyperlink" Target="http://www.ine.pt/xurl/ind/0013388" TargetMode="External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5.bin"/><Relationship Id="rId1" Type="http://schemas.openxmlformats.org/officeDocument/2006/relationships/hyperlink" Target="http://www.ine.pt/xurl/ind/0013390" TargetMode="External"/></Relationships>
</file>

<file path=xl/worksheets/_rels/sheet8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6.bin"/><Relationship Id="rId1" Type="http://schemas.openxmlformats.org/officeDocument/2006/relationships/hyperlink" Target="http://www.ine.pt/xurl/ind/0013403" TargetMode="External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7.bin"/><Relationship Id="rId1" Type="http://schemas.openxmlformats.org/officeDocument/2006/relationships/hyperlink" Target="http://www.ine.pt/xurl/ind/0013403" TargetMode="External"/></Relationships>
</file>

<file path=xl/worksheets/_rels/sheet8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8.bin"/><Relationship Id="rId1" Type="http://schemas.openxmlformats.org/officeDocument/2006/relationships/hyperlink" Target="http://www.ine.pt/xurl/ind/0013418" TargetMode="External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9.bin"/><Relationship Id="rId1" Type="http://schemas.openxmlformats.org/officeDocument/2006/relationships/hyperlink" Target="http://www.ine.pt/xurl/ind/0013419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ine.pt/xurl/ind/0013184" TargetMode="External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0.bin"/><Relationship Id="rId1" Type="http://schemas.openxmlformats.org/officeDocument/2006/relationships/hyperlink" Target="http://www.ine.pt/xurl/ind/0002014" TargetMode="External"/></Relationships>
</file>

<file path=xl/worksheets/_rels/sheet9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1.bin"/><Relationship Id="rId1" Type="http://schemas.openxmlformats.org/officeDocument/2006/relationships/hyperlink" Target="http://www.ine.pt/xurl/ind/0002015" TargetMode="External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2.bin"/><Relationship Id="rId1" Type="http://schemas.openxmlformats.org/officeDocument/2006/relationships/hyperlink" Target="http://www.ine.pt/xurl/ind/0002016" TargetMode="External"/></Relationships>
</file>

<file path=xl/worksheets/_rels/sheet9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3.bin"/><Relationship Id="rId3" Type="http://schemas.openxmlformats.org/officeDocument/2006/relationships/hyperlink" Target="http://www.ine.pt/xurl/ind/0006710" TargetMode="External"/><Relationship Id="rId7" Type="http://schemas.openxmlformats.org/officeDocument/2006/relationships/hyperlink" Target="http://www.ine.pt/xurl/ind/0006714" TargetMode="External"/><Relationship Id="rId2" Type="http://schemas.openxmlformats.org/officeDocument/2006/relationships/hyperlink" Target="http://www.ine.pt/xurl/ind/0006709" TargetMode="External"/><Relationship Id="rId1" Type="http://schemas.openxmlformats.org/officeDocument/2006/relationships/hyperlink" Target="http://www.ine.pt/xurl/ind/0006708" TargetMode="External"/><Relationship Id="rId6" Type="http://schemas.openxmlformats.org/officeDocument/2006/relationships/hyperlink" Target="http://www.ine.pt/xurl/ind/0006713" TargetMode="External"/><Relationship Id="rId5" Type="http://schemas.openxmlformats.org/officeDocument/2006/relationships/hyperlink" Target="http://www.ine.pt/xurl/ind/0006712" TargetMode="External"/><Relationship Id="rId4" Type="http://schemas.openxmlformats.org/officeDocument/2006/relationships/hyperlink" Target="http://www.ine.pt/xurl/ind/0006711" TargetMode="External"/></Relationships>
</file>

<file path=xl/worksheets/_rels/sheet9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4.bin"/><Relationship Id="rId2" Type="http://schemas.openxmlformats.org/officeDocument/2006/relationships/hyperlink" Target="http://www.ine.pt/xurl/ind/0013406" TargetMode="External"/><Relationship Id="rId1" Type="http://schemas.openxmlformats.org/officeDocument/2006/relationships/hyperlink" Target="http://www.ine.pt/xurl/ind/0013405" TargetMode="External"/></Relationships>
</file>

<file path=xl/worksheets/_rels/sheet9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5.bin"/><Relationship Id="rId2" Type="http://schemas.openxmlformats.org/officeDocument/2006/relationships/hyperlink" Target="http://www.ine.pt/xurl/ind/0010114" TargetMode="External"/><Relationship Id="rId1" Type="http://schemas.openxmlformats.org/officeDocument/2006/relationships/hyperlink" Target="http://www.ine.pt/xurl/ind/0010113" TargetMode="External"/></Relationships>
</file>

<file path=xl/worksheets/_rels/sheet9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4212" TargetMode="External"/><Relationship Id="rId3" Type="http://schemas.openxmlformats.org/officeDocument/2006/relationships/hyperlink" Target="http://www.ine.pt/xurl/ind/0004207" TargetMode="External"/><Relationship Id="rId7" Type="http://schemas.openxmlformats.org/officeDocument/2006/relationships/hyperlink" Target="http://www.ine.pt/xurl/ind/0004217" TargetMode="External"/><Relationship Id="rId2" Type="http://schemas.openxmlformats.org/officeDocument/2006/relationships/hyperlink" Target="http://www.ine.pt/xurl/ind/0004208" TargetMode="External"/><Relationship Id="rId1" Type="http://schemas.openxmlformats.org/officeDocument/2006/relationships/hyperlink" Target="http://www.ine.pt/xurl/ind/0004218" TargetMode="External"/><Relationship Id="rId6" Type="http://schemas.openxmlformats.org/officeDocument/2006/relationships/hyperlink" Target="http://www.ine.pt/xurl/ind/0004216" TargetMode="External"/><Relationship Id="rId11" Type="http://schemas.openxmlformats.org/officeDocument/2006/relationships/printerSettings" Target="../printerSettings/printerSettings96.bin"/><Relationship Id="rId5" Type="http://schemas.openxmlformats.org/officeDocument/2006/relationships/hyperlink" Target="http://www.ine.pt/xurl/ind/0004215" TargetMode="External"/><Relationship Id="rId10" Type="http://schemas.openxmlformats.org/officeDocument/2006/relationships/hyperlink" Target="http://www.ine.pt/xurl/ind/0004214" TargetMode="External"/><Relationship Id="rId4" Type="http://schemas.openxmlformats.org/officeDocument/2006/relationships/hyperlink" Target="http://www.ine.pt/xurl/ind/0004206" TargetMode="External"/><Relationship Id="rId9" Type="http://schemas.openxmlformats.org/officeDocument/2006/relationships/hyperlink" Target="http://www.ine.pt/xurl/ind/0004213" TargetMode="External"/></Relationships>
</file>

<file path=xl/worksheets/_rels/sheet9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7.bin"/><Relationship Id="rId1" Type="http://schemas.openxmlformats.org/officeDocument/2006/relationships/hyperlink" Target="http://www.ine.pt/xurl/ind/0004206" TargetMode="External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8.bin"/><Relationship Id="rId1" Type="http://schemas.openxmlformats.org/officeDocument/2006/relationships/hyperlink" Target="http://www.ine.pt/xurl/ind/0004211" TargetMode="External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9.bin"/><Relationship Id="rId1" Type="http://schemas.openxmlformats.org/officeDocument/2006/relationships/hyperlink" Target="http://www.ine.pt/xurl/ind/000538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A95364-EE14-4167-93BC-63F185B2EBBA}">
  <dimension ref="A2:O118"/>
  <sheetViews>
    <sheetView showGridLines="0" tabSelected="1" topLeftCell="A2" zoomScaleNormal="100" workbookViewId="0">
      <selection activeCell="A2" sqref="A2"/>
    </sheetView>
  </sheetViews>
  <sheetFormatPr defaultColWidth="9.1796875" defaultRowHeight="12.5"/>
  <cols>
    <col min="1" max="16384" width="9.1796875" style="6"/>
  </cols>
  <sheetData>
    <row r="2" spans="1:2" s="7" customFormat="1" ht="13.25" customHeight="1">
      <c r="A2" s="100" t="s">
        <v>72</v>
      </c>
    </row>
    <row r="3" spans="1:2" s="7" customFormat="1" ht="13.25" customHeight="1">
      <c r="A3" s="100"/>
    </row>
    <row r="4" spans="1:2" s="185" customFormat="1" ht="13">
      <c r="A4" s="4" t="s">
        <v>73</v>
      </c>
    </row>
    <row r="5" spans="1:2">
      <c r="B5" s="182" t="s">
        <v>409</v>
      </c>
    </row>
    <row r="6" spans="1:2" s="7" customFormat="1" ht="13.25" customHeight="1">
      <c r="A6" s="100"/>
      <c r="B6" s="182" t="s">
        <v>410</v>
      </c>
    </row>
    <row r="7" spans="1:2" s="5" customFormat="1">
      <c r="A7" s="28"/>
      <c r="B7" s="182" t="s">
        <v>411</v>
      </c>
    </row>
    <row r="8" spans="1:2" s="5" customFormat="1">
      <c r="A8" s="44"/>
      <c r="B8" s="182" t="s">
        <v>412</v>
      </c>
    </row>
    <row r="9" spans="1:2" s="5" customFormat="1">
      <c r="A9" s="44"/>
      <c r="B9" s="182" t="s">
        <v>413</v>
      </c>
    </row>
    <row r="10" spans="1:2" s="5" customFormat="1" ht="12.75" customHeight="1">
      <c r="A10" s="44"/>
      <c r="B10" s="182" t="s">
        <v>414</v>
      </c>
    </row>
    <row r="11" spans="1:2" s="5" customFormat="1">
      <c r="A11" s="44"/>
      <c r="B11" s="182" t="s">
        <v>415</v>
      </c>
    </row>
    <row r="12" spans="1:2" s="5" customFormat="1">
      <c r="A12" s="44"/>
      <c r="B12" s="182" t="s">
        <v>416</v>
      </c>
    </row>
    <row r="13" spans="1:2" s="5" customFormat="1">
      <c r="A13" s="44"/>
      <c r="B13" s="182" t="s">
        <v>417</v>
      </c>
    </row>
    <row r="14" spans="1:2" s="5" customFormat="1">
      <c r="A14" s="44"/>
      <c r="B14" s="182" t="s">
        <v>418</v>
      </c>
    </row>
    <row r="15" spans="1:2" s="5" customFormat="1">
      <c r="A15" s="44"/>
      <c r="B15" s="182" t="s">
        <v>419</v>
      </c>
    </row>
    <row r="16" spans="1:2" s="5" customFormat="1">
      <c r="A16" s="44"/>
      <c r="B16" s="182" t="s">
        <v>420</v>
      </c>
    </row>
    <row r="17" spans="1:2" s="5" customFormat="1">
      <c r="A17" s="44"/>
      <c r="B17" s="182" t="s">
        <v>421</v>
      </c>
    </row>
    <row r="18" spans="1:2" s="5" customFormat="1">
      <c r="A18" s="44"/>
      <c r="B18" s="182" t="s">
        <v>422</v>
      </c>
    </row>
    <row r="19" spans="1:2" s="5" customFormat="1">
      <c r="A19" s="44"/>
      <c r="B19" s="182" t="s">
        <v>423</v>
      </c>
    </row>
    <row r="20" spans="1:2" s="9" customFormat="1">
      <c r="A20" s="10"/>
      <c r="B20" s="182" t="s">
        <v>424</v>
      </c>
    </row>
    <row r="21" spans="1:2" s="9" customFormat="1" ht="13">
      <c r="A21" s="8"/>
      <c r="B21" s="182" t="s">
        <v>567</v>
      </c>
    </row>
    <row r="22" spans="1:2" s="28" customFormat="1">
      <c r="B22" s="182" t="s">
        <v>788</v>
      </c>
    </row>
    <row r="23" spans="1:2" s="183" customFormat="1" ht="5" customHeight="1">
      <c r="B23" s="182"/>
    </row>
    <row r="24" spans="1:2" s="28" customFormat="1" ht="13">
      <c r="A24" s="4" t="s">
        <v>74</v>
      </c>
      <c r="B24" s="3"/>
    </row>
    <row r="25" spans="1:2" s="183" customFormat="1" ht="12.75" customHeight="1">
      <c r="B25" s="182" t="s">
        <v>462</v>
      </c>
    </row>
    <row r="26" spans="1:2" s="183" customFormat="1">
      <c r="B26" s="182" t="s">
        <v>463</v>
      </c>
    </row>
    <row r="27" spans="1:2" s="183" customFormat="1">
      <c r="B27" s="182" t="s">
        <v>464</v>
      </c>
    </row>
    <row r="28" spans="1:2" s="183" customFormat="1">
      <c r="B28" s="182" t="s">
        <v>465</v>
      </c>
    </row>
    <row r="29" spans="1:2" s="183" customFormat="1">
      <c r="B29" s="182" t="s">
        <v>764</v>
      </c>
    </row>
    <row r="30" spans="1:2" s="185" customFormat="1" ht="13">
      <c r="A30" s="184"/>
      <c r="B30" s="182" t="s">
        <v>766</v>
      </c>
    </row>
    <row r="31" spans="1:2" s="183" customFormat="1">
      <c r="B31" s="182" t="s">
        <v>768</v>
      </c>
    </row>
    <row r="32" spans="1:2" s="183" customFormat="1">
      <c r="B32" s="182" t="s">
        <v>474</v>
      </c>
    </row>
    <row r="33" spans="1:2" s="183" customFormat="1">
      <c r="B33" s="182" t="s">
        <v>475</v>
      </c>
    </row>
    <row r="34" spans="1:2" s="183" customFormat="1">
      <c r="B34" s="182" t="s">
        <v>476</v>
      </c>
    </row>
    <row r="35" spans="1:2" s="28" customFormat="1" ht="5" customHeight="1">
      <c r="B35" s="6"/>
    </row>
    <row r="36" spans="1:2" s="28" customFormat="1" ht="13">
      <c r="A36" s="8" t="s">
        <v>75</v>
      </c>
      <c r="B36" s="6"/>
    </row>
    <row r="37" spans="1:2" s="183" customFormat="1">
      <c r="B37" s="182" t="s">
        <v>485</v>
      </c>
    </row>
    <row r="38" spans="1:2" s="183" customFormat="1">
      <c r="B38" s="182" t="s">
        <v>486</v>
      </c>
    </row>
    <row r="39" spans="1:2" s="183" customFormat="1">
      <c r="B39" s="182" t="s">
        <v>487</v>
      </c>
    </row>
    <row r="40" spans="1:2" s="183" customFormat="1">
      <c r="B40" s="182" t="s">
        <v>492</v>
      </c>
    </row>
    <row r="41" spans="1:2" s="185" customFormat="1" ht="13">
      <c r="A41" s="184"/>
      <c r="B41" s="182" t="s">
        <v>493</v>
      </c>
    </row>
    <row r="42" spans="1:2" s="185" customFormat="1" ht="13">
      <c r="A42" s="184"/>
      <c r="B42" s="182" t="s">
        <v>494</v>
      </c>
    </row>
    <row r="43" spans="1:2" s="183" customFormat="1">
      <c r="B43" s="182" t="s">
        <v>496</v>
      </c>
    </row>
    <row r="44" spans="1:2" s="183" customFormat="1">
      <c r="B44" s="182" t="s">
        <v>497</v>
      </c>
    </row>
    <row r="45" spans="1:2" s="183" customFormat="1">
      <c r="B45" s="182" t="s">
        <v>498</v>
      </c>
    </row>
    <row r="46" spans="1:2" s="183" customFormat="1">
      <c r="B46" s="182" t="s">
        <v>502</v>
      </c>
    </row>
    <row r="47" spans="1:2" s="183" customFormat="1">
      <c r="B47" s="182" t="s">
        <v>503</v>
      </c>
    </row>
    <row r="48" spans="1:2" s="183" customFormat="1">
      <c r="B48" s="182" t="s">
        <v>504</v>
      </c>
    </row>
    <row r="49" spans="1:2" s="183" customFormat="1">
      <c r="B49" s="182" t="s">
        <v>505</v>
      </c>
    </row>
    <row r="50" spans="1:2" s="183" customFormat="1">
      <c r="B50" s="182" t="s">
        <v>506</v>
      </c>
    </row>
    <row r="51" spans="1:2" s="183" customFormat="1">
      <c r="B51" s="182" t="s">
        <v>507</v>
      </c>
    </row>
    <row r="52" spans="1:2" s="28" customFormat="1" ht="5" customHeight="1">
      <c r="B52" s="6"/>
    </row>
    <row r="53" spans="1:2" s="28" customFormat="1" ht="13">
      <c r="A53" s="8" t="s">
        <v>12</v>
      </c>
      <c r="B53" s="6"/>
    </row>
    <row r="54" spans="1:2" s="183" customFormat="1">
      <c r="B54" s="182" t="s">
        <v>519</v>
      </c>
    </row>
    <row r="55" spans="1:2" s="183" customFormat="1">
      <c r="B55" s="182" t="s">
        <v>576</v>
      </c>
    </row>
    <row r="56" spans="1:2" s="183" customFormat="1">
      <c r="B56" s="182" t="s">
        <v>770</v>
      </c>
    </row>
    <row r="57" spans="1:2" s="183" customFormat="1">
      <c r="B57" s="182" t="s">
        <v>772</v>
      </c>
    </row>
    <row r="58" spans="1:2" s="183" customFormat="1">
      <c r="B58" s="182" t="s">
        <v>774</v>
      </c>
    </row>
    <row r="59" spans="1:2" s="185" customFormat="1">
      <c r="A59" s="186"/>
      <c r="B59" s="182" t="s">
        <v>527</v>
      </c>
    </row>
    <row r="60" spans="1:2" s="185" customFormat="1" ht="13">
      <c r="A60" s="184"/>
      <c r="B60" s="182" t="s">
        <v>532</v>
      </c>
    </row>
    <row r="61" spans="1:2" s="183" customFormat="1">
      <c r="B61" s="182" t="s">
        <v>536</v>
      </c>
    </row>
    <row r="62" spans="1:2" s="183" customFormat="1">
      <c r="B62" s="182" t="s">
        <v>538</v>
      </c>
    </row>
    <row r="63" spans="1:2" s="183" customFormat="1">
      <c r="B63" s="182" t="s">
        <v>776</v>
      </c>
    </row>
    <row r="64" spans="1:2" s="183" customFormat="1">
      <c r="B64" s="182" t="s">
        <v>778</v>
      </c>
    </row>
    <row r="65" spans="1:12" s="183" customFormat="1">
      <c r="B65" s="182" t="s">
        <v>543</v>
      </c>
    </row>
    <row r="66" spans="1:12" s="183" customFormat="1">
      <c r="B66" s="182" t="s">
        <v>546</v>
      </c>
      <c r="L66" s="185"/>
    </row>
    <row r="67" spans="1:12" s="183" customFormat="1">
      <c r="B67" s="182" t="s">
        <v>549</v>
      </c>
      <c r="L67" s="185"/>
    </row>
    <row r="68" spans="1:12" s="183" customFormat="1">
      <c r="B68" s="182" t="s">
        <v>780</v>
      </c>
    </row>
    <row r="69" spans="1:12" s="28" customFormat="1" ht="5" customHeight="1">
      <c r="B69" s="6"/>
    </row>
    <row r="70" spans="1:12" s="28" customFormat="1" ht="13">
      <c r="A70" s="8" t="s">
        <v>76</v>
      </c>
      <c r="B70" s="6"/>
    </row>
    <row r="71" spans="1:12" s="183" customFormat="1">
      <c r="B71" s="182" t="s">
        <v>555</v>
      </c>
      <c r="L71" s="187"/>
    </row>
    <row r="72" spans="1:12" s="183" customFormat="1">
      <c r="B72" s="182" t="s">
        <v>558</v>
      </c>
      <c r="L72" s="187"/>
    </row>
    <row r="73" spans="1:12" s="185" customFormat="1" ht="13">
      <c r="A73" s="184"/>
      <c r="B73" s="182" t="s">
        <v>560</v>
      </c>
      <c r="L73" s="187"/>
    </row>
    <row r="74" spans="1:12" s="185" customFormat="1" ht="13">
      <c r="A74" s="184"/>
      <c r="B74" s="182" t="s">
        <v>578</v>
      </c>
      <c r="L74" s="187"/>
    </row>
    <row r="75" spans="1:12" s="183" customFormat="1">
      <c r="B75" s="182" t="s">
        <v>579</v>
      </c>
      <c r="L75" s="187"/>
    </row>
    <row r="76" spans="1:12" s="183" customFormat="1">
      <c r="B76" s="182" t="s">
        <v>580</v>
      </c>
      <c r="L76" s="187"/>
    </row>
    <row r="77" spans="1:12" s="183" customFormat="1">
      <c r="B77" s="182" t="s">
        <v>581</v>
      </c>
      <c r="L77" s="187"/>
    </row>
    <row r="78" spans="1:12" s="183" customFormat="1">
      <c r="B78" s="182" t="s">
        <v>582</v>
      </c>
      <c r="L78" s="187"/>
    </row>
    <row r="79" spans="1:12" s="183" customFormat="1">
      <c r="B79" s="182" t="s">
        <v>583</v>
      </c>
      <c r="L79" s="187"/>
    </row>
    <row r="80" spans="1:12" s="183" customFormat="1">
      <c r="B80" s="182" t="s">
        <v>584</v>
      </c>
      <c r="L80" s="187"/>
    </row>
    <row r="81" spans="1:15" s="183" customFormat="1">
      <c r="B81" s="182" t="s">
        <v>585</v>
      </c>
      <c r="L81" s="187"/>
    </row>
    <row r="82" spans="1:15" s="183" customFormat="1">
      <c r="B82" s="182" t="s">
        <v>586</v>
      </c>
      <c r="L82" s="187"/>
    </row>
    <row r="83" spans="1:15" s="183" customFormat="1">
      <c r="B83" s="182" t="s">
        <v>587</v>
      </c>
      <c r="L83" s="187"/>
    </row>
    <row r="84" spans="1:15" s="183" customFormat="1">
      <c r="B84" s="182" t="s">
        <v>588</v>
      </c>
      <c r="L84" s="187"/>
    </row>
    <row r="85" spans="1:15" s="188" customFormat="1" ht="13">
      <c r="A85" s="184"/>
      <c r="B85" s="182" t="s">
        <v>589</v>
      </c>
      <c r="L85" s="187"/>
      <c r="O85" s="182"/>
    </row>
    <row r="86" spans="1:15" s="183" customFormat="1" ht="13.25" customHeight="1">
      <c r="B86" s="182" t="s">
        <v>590</v>
      </c>
      <c r="L86" s="187"/>
      <c r="O86" s="182"/>
    </row>
    <row r="87" spans="1:15" s="183" customFormat="1" ht="13.25" customHeight="1">
      <c r="B87" s="182" t="s">
        <v>625</v>
      </c>
      <c r="L87" s="187"/>
    </row>
    <row r="88" spans="1:15" s="183" customFormat="1" ht="13.25" customHeight="1">
      <c r="B88" s="182" t="s">
        <v>591</v>
      </c>
      <c r="L88" s="187"/>
      <c r="O88" s="182"/>
    </row>
    <row r="89" spans="1:15" s="28" customFormat="1" ht="5" customHeight="1">
      <c r="B89" s="6"/>
    </row>
    <row r="90" spans="1:15" s="28" customFormat="1" ht="13.25" customHeight="1">
      <c r="A90" s="8" t="s">
        <v>80</v>
      </c>
      <c r="B90" s="6"/>
      <c r="O90" s="6"/>
    </row>
    <row r="91" spans="1:15" s="182" customFormat="1">
      <c r="B91" s="182" t="s">
        <v>627</v>
      </c>
    </row>
    <row r="92" spans="1:15" s="182" customFormat="1" ht="12.75" customHeight="1">
      <c r="B92" s="182" t="s">
        <v>628</v>
      </c>
    </row>
    <row r="93" spans="1:15" s="182" customFormat="1">
      <c r="B93" s="182" t="s">
        <v>650</v>
      </c>
    </row>
    <row r="94" spans="1:15" s="182" customFormat="1">
      <c r="B94" s="182" t="s">
        <v>629</v>
      </c>
    </row>
    <row r="95" spans="1:15" s="182" customFormat="1">
      <c r="B95" s="182" t="s">
        <v>630</v>
      </c>
    </row>
    <row r="96" spans="1:15" s="182" customFormat="1">
      <c r="B96" s="182" t="s">
        <v>657</v>
      </c>
    </row>
    <row r="97" spans="1:2" s="182" customFormat="1">
      <c r="B97" s="182" t="s">
        <v>660</v>
      </c>
    </row>
    <row r="98" spans="1:2" s="182" customFormat="1">
      <c r="B98" s="182" t="s">
        <v>631</v>
      </c>
    </row>
    <row r="99" spans="1:2" s="182" customFormat="1">
      <c r="B99" s="182" t="s">
        <v>632</v>
      </c>
    </row>
    <row r="100" spans="1:2" s="182" customFormat="1" ht="12.75" customHeight="1">
      <c r="B100" s="182" t="s">
        <v>633</v>
      </c>
    </row>
    <row r="101" spans="1:2" s="182" customFormat="1">
      <c r="B101" s="182" t="s">
        <v>634</v>
      </c>
    </row>
    <row r="102" spans="1:2" s="182" customFormat="1">
      <c r="B102" s="182" t="s">
        <v>665</v>
      </c>
    </row>
    <row r="103" spans="1:2" s="182" customFormat="1">
      <c r="B103" s="182" t="s">
        <v>666</v>
      </c>
    </row>
    <row r="104" spans="1:2" s="182" customFormat="1" ht="12.75" customHeight="1">
      <c r="B104" s="182" t="s">
        <v>667</v>
      </c>
    </row>
    <row r="105" spans="1:2" s="182" customFormat="1">
      <c r="B105" s="189" t="s">
        <v>635</v>
      </c>
    </row>
    <row r="106" spans="1:2" s="182" customFormat="1">
      <c r="B106" s="189" t="s">
        <v>636</v>
      </c>
    </row>
    <row r="107" spans="1:2" s="182" customFormat="1">
      <c r="B107" s="189" t="s">
        <v>790</v>
      </c>
    </row>
    <row r="108" spans="1:2" ht="5" customHeight="1"/>
    <row r="109" spans="1:2" ht="13">
      <c r="A109" s="8" t="s">
        <v>77</v>
      </c>
    </row>
    <row r="110" spans="1:2" s="182" customFormat="1">
      <c r="B110" s="183" t="s">
        <v>728</v>
      </c>
    </row>
    <row r="111" spans="1:2" s="182" customFormat="1">
      <c r="B111" s="183" t="s">
        <v>730</v>
      </c>
    </row>
    <row r="112" spans="1:2" s="182" customFormat="1">
      <c r="B112" s="183" t="s">
        <v>736</v>
      </c>
    </row>
    <row r="113" spans="2:2" s="182" customFormat="1">
      <c r="B113" s="183" t="s">
        <v>738</v>
      </c>
    </row>
    <row r="114" spans="2:2" s="182" customFormat="1">
      <c r="B114" s="183" t="s">
        <v>741</v>
      </c>
    </row>
    <row r="115" spans="2:2" s="182" customFormat="1">
      <c r="B115" s="183" t="s">
        <v>742</v>
      </c>
    </row>
    <row r="116" spans="2:2" s="182" customFormat="1" ht="12.75" customHeight="1">
      <c r="B116" s="183" t="s">
        <v>692</v>
      </c>
    </row>
    <row r="117" spans="2:2" s="182" customFormat="1">
      <c r="B117" s="183" t="s">
        <v>745</v>
      </c>
    </row>
    <row r="118" spans="2:2" s="182" customFormat="1">
      <c r="B118" s="183" t="s">
        <v>754</v>
      </c>
    </row>
  </sheetData>
  <hyperlinks>
    <hyperlink ref="B6" location="q_002!B2" display="002 - Distribuição percentual da população residente segundo o grupo etário, em 31/12/2013 por NUTS II" xr:uid="{856133AE-F275-4851-BEE2-55E4658FCB93}"/>
    <hyperlink ref="B7" location="q_003!B2" display="003 - Taxas de crescimento efetivo, natural e migratório por NUTS II, 2016" xr:uid="{68ECD669-219D-4386-9F7E-443A5723D3FA}"/>
    <hyperlink ref="B8" location="q_004!B2" display="004 - Taxa bruta de natalidade por NUTS II, 2014" xr:uid="{C0E0999B-E73E-491C-918B-447BD3D86F50}"/>
    <hyperlink ref="B9" location="q_005!B2" display="005 - Nados-vivos fora do casamento por NUTS II, 2014" xr:uid="{0A95B227-FB6B-4129-9E04-CE0723B68675}"/>
    <hyperlink ref="B10" location="q_006!B2" display="006 - Idade média das mulheres ao nascimento do/a primeiro/a filho/a por NUTS II, 2019" xr:uid="{7C00207C-D9E1-4AC2-B5F8-986E2C890426}"/>
    <hyperlink ref="B11" location="q_007!B2" display="007 - Taxa de fecundidade geral por NUTS II, 2014" xr:uid="{8222D40A-61DA-40B1-8307-48B8FD8A2CD2}"/>
    <hyperlink ref="B12" location="q_008!B2" display="008 - Taxa de fecundidade na adolescência por NUTS II, 2013" xr:uid="{B170D1A9-9FFB-4384-856B-B08FE106A470}"/>
    <hyperlink ref="B13" location="q_009!B2" display="009 - Índice sintético de fecundidade por NUTS II, 2014" xr:uid="{9F61C36C-BB25-4F4C-B66F-736B70228C96}"/>
    <hyperlink ref="B14" location="q_010!B2" display="010 - Taxa bruta de mortalidade por NUTS II, 2014" xr:uid="{8D170569-3510-495C-8293-A72D1D272D4D}"/>
    <hyperlink ref="B15" location="q_011!B2" display="011 - Índice de dependência de idosas/os por NUTS II, 2014" xr:uid="{759F6515-6E95-4754-AC1D-A3E97BCD79B4}"/>
    <hyperlink ref="B16" location="q_012!B2" display="012 - Índice de envelhecimento por NUTS II, 2014" xr:uid="{CC69A720-6854-43E6-8219-45A15B0B707A}"/>
    <hyperlink ref="B17" location="q_013!B2" display="013 - Taxa bruta de nupcialidade por NUTS II, 2014" xr:uid="{113D6213-778F-4332-85CE-0264822AC2E4}"/>
    <hyperlink ref="B18" location="q_014!B2" display="014 - Distribuição percentual de casamentos celebrados e dissolvidos por morte por NUTS II, 2014" xr:uid="{7C1382FB-3529-4A07-AAE2-37F30F532D94}"/>
    <hyperlink ref="B19" location="q_015!B2" display="015 - Idade média do homem e da mulher ao primeiro casamento por NUTS II, 2014" xr:uid="{8BC94542-9654-41A3-9755-EFD06388E8A5}"/>
    <hyperlink ref="B20" location="q_016!B2" display="016 - Nacionalidades mais representativas da população estrangeira com estatuto de residente, Portugal, 2014" xr:uid="{4F66414E-90BF-4984-8A43-322AE29B7D7D}"/>
    <hyperlink ref="B21" location="q_017!B2" display="017 - Nacionalidades mais representativas da população estrangeira a quem foi concedido título de residência, Portugal, 2015" xr:uid="{016005E0-3E9E-42F0-B3BB-7A1E43513583}"/>
    <hyperlink ref="B22" location="q_018!B2" display="018 - População estrangeira a quem foi concedido título de residência por 1 000 habitantes, NUTS II, 2014" xr:uid="{18BD030F-1EEF-49D1-827D-4619AF41ADAE}"/>
    <hyperlink ref="B25" location="q_019!B2" display="019 - Alunas/os matriculadas/os segundo o nível de ensino ministrado por NUTS II, ano letivo 2013/2014" xr:uid="{06D22CB7-6315-40CF-9F0A-40BA5ECE53CA}"/>
    <hyperlink ref="B26" location="q_020!B2" display="020 - Educação pré-escolar - alunas/os matriculadas/os segundo a natureza institucional do estabelecimento por NUTS II, ano letivo 2013/2014" xr:uid="{C89E59B0-0CB3-432B-B258-F6D8EF376452}"/>
    <hyperlink ref="B27" location="q_021!B2" display="021 - Ensino básico - alunas/os matriculadas/os segundo o nível de ensino ministrado e a natureza institucional do estabelecimento, Portugal, ano letivo 2013/2014" xr:uid="{0723E04E-ECAB-47C7-A939-9C7661786F70}"/>
    <hyperlink ref="B28" location="q_022!B2" display="022 - Ensino secundário - alunas/os matriculadas/os segundo a natureza institucional do estabelecimento por NUTS II, ano letivo 2013/2014" xr:uid="{C5D950FA-2A6D-4D32-BC6F-B218A2DA7D86}"/>
    <hyperlink ref="B29" location="q_023!B2" display="023 - Ensino superior - alunas/os inscritas/os segundo a natureza institucional do estabelecimento por NUTS II, ano letivo 2014/2015" xr:uid="{5C7A0375-5B9D-49E2-8352-57301CCC72F5}"/>
    <hyperlink ref="B30" location="q_024!B2" display="024 - Áreas de estudo mais representativas das/os alunas/os inscritas/os no ensino superior, Portugal, ano letivo 2014/2015" xr:uid="{79E1C91C-D919-4809-9BF5-3E15A66AD04E}"/>
    <hyperlink ref="B31" location="q_025!B2" display="025 - Proporção de mulheres no ensino superior por NUTS II - alunas/os inscritas/os - ano letivo 2014/2015" xr:uid="{1418AF61-32F4-49A8-AD13-4172F5CE3E74}"/>
    <hyperlink ref="B32" location="q_026!B2" display="026 - Taxas de escolarização segundo o nível de ensino por NUTS II, ano letivo 2013/2014" xr:uid="{2B156806-FFE7-4B50-B37D-0AB78A7B255F}"/>
    <hyperlink ref="B33" location="q_027!B2" display="027 - Taxa de retenção e desistência no ensino básico por NUTS II, ano letivo 2013/2014" xr:uid="{5193E0BF-E5CA-4B44-A896-2C296977B7ED}"/>
    <hyperlink ref="B34" location="q_028!B2" display="028 - Taxa de transição/conclusão no ensino secundário por NUTS II, ano letivo 2013/2014" xr:uid="{E67F0C1C-187A-42C1-A599-38564E316FF2}"/>
    <hyperlink ref="B37" location="q_029!B2" display="029 - Cinema - recintos utilizados por NUTS II, 2014" xr:uid="{C3AE324B-7BD4-447B-88F3-33D4EABF86D9}"/>
    <hyperlink ref="B38" location="q_030!B2" display="030 - Taxa de ocupação das salas de cinema por NUTS II, 2014" xr:uid="{1FFF42A2-2BCB-41C8-A3ED-0C04B4FAABE3}"/>
    <hyperlink ref="B39" location="q_031!B2" display="031 - Espetadores/as de cinema por NUTS II, 2014" xr:uid="{1299BEB1-47BB-4896-B7CA-5CCC1778D26B}"/>
    <hyperlink ref="B40" location="q_032!B2" display="032 - Sessões e espetadores/as de espetáculos ao vivo por NUTS II, 2014" xr:uid="{4402E631-B1DD-46E0-9A12-F6F2F58FACEC}"/>
    <hyperlink ref="B41" location="q_033!B2" display="033 - Espetadores/as de espetáculos ao vivo por habitante por NUTS II, 2014" xr:uid="{5379401D-2CB2-4A2C-A45C-1BFB593822A2}"/>
    <hyperlink ref="B42" location="q_034!B2" display="034 - Valor médio dos bilhetes de espetáculos ao vivo vendidos por NUTS II, 2014" xr:uid="{464D02D2-8C6F-4E54-B617-CB56A8B13676}"/>
    <hyperlink ref="B43" location="q_035!B2" display="035 - Publicações periódicas e número de edições por NUTS II, 2014" xr:uid="{AC31AA1C-B62C-4A5F-B0B8-E810F2D93EBC}"/>
    <hyperlink ref="B44" location="q_036!B2" display="036 - Proporção de jornais vendidos no total das publicações periódicas por NUTS II, 2014" xr:uid="{CFE3718E-DCFF-4F88-A396-9A4E45FA391C}"/>
    <hyperlink ref="B45" location="q_037!B2" display="037 - Publicações periódicas segundo a periodicidade, Portugal, 2014" xr:uid="{82BAB6EC-6058-4F23-A3A4-B0AECC4EF236}"/>
    <hyperlink ref="B46" location="q_038!B2" display="038 - Número de museus, jardins zoológicos, jardins botânicos e aquários e galerias de arte e outros espaços de exposições temporárias por NUTS II, 2015" xr:uid="{F447F37B-EE43-4F6A-A0A2-5B31D4F624DB}"/>
    <hyperlink ref="B47" location="q_039!B2" display="039 - Visitantes por museu por NUTS II, 2015" xr:uid="{D6784729-A448-43FD-A50E-DFB885F94521}"/>
    <hyperlink ref="B48" location="q_040!B2" display="040 - Obras expostas nas galerias de arte e outros espaços de exposições temporárias por NUTS II, 2015" xr:uid="{5A774548-6563-4539-B9AF-CF3CC2D8C9A3}"/>
    <hyperlink ref="B49" location="q_041!B2" display="041 - Despesas das câmaras municipais em atividades culturais e criativas e em atividades e equipamentos desportivos por NUTS II, 2014" xr:uid="{790E2542-7D93-4B73-930A-59A6DF0CA6D5}"/>
    <hyperlink ref="B50" location="q_042!B2" display="042 - Praticantes inscritos/as nas federações desportivas segundo as principais modalidades, Portugal, 2014" xr:uid="{9315B6A9-A8D7-4C73-8574-345B4EDDEFC4}"/>
    <hyperlink ref="B51" location="q_043!B2" display="043 - Financiamento do Instituto Português do Desporto e Juventude às federações desportivas, por projetos, 2014" xr:uid="{50067E23-0F91-44D2-A275-895A5CE93788}"/>
    <hyperlink ref="B54" location="q_044!B2" display="044 - Enfermeiras/os e médicas/os por 1 000 habitantes por NUTS II, 2014" xr:uid="{47B6A78A-16C7-4CD4-98BF-0C994ACE9BBD}"/>
    <hyperlink ref="B55" location="q_045!B2" display="045 - Farmácias e postos farmacêuticos móveis por 10 000 habitantes por NUTS II, 2014" xr:uid="{B44C49BA-CE70-4CF7-91C8-28E914F1E5FC}"/>
    <hyperlink ref="B56" location="q_046!B2" display="046 - Consultas nos hospitais por habitante por NUTS II, 2013" xr:uid="{993CC2F6-4A4F-46AD-8647-4AB6B0051103}"/>
    <hyperlink ref="B63" location="q_053!B2" display="053 - Hospitais oficiais e privados por NUTS II, 2013" xr:uid="{C36099D9-615C-45F2-8637-7E9D62A73115}"/>
    <hyperlink ref="B57" location="q_047!B2" display="047 - Internamentos nos hospitais por 1 000 habitantes por NUTS II, 2013" xr:uid="{8881886E-B4A8-414D-AD9A-7183250EF88B}"/>
    <hyperlink ref="B58" location="q_048!B2" display="048 - Taxa de ocupação de camas nos hospitais por NUTS II, 2013" xr:uid="{0BF5FEE0-82D5-4AF9-AC63-040CD9C937E6}"/>
    <hyperlink ref="B64" location="q_054!B2" display="054 - Consultas externas nos hospitais segundo a especialidade, Portugal, 2013" xr:uid="{DCAA79B0-255B-44A5-808B-8E94F7FDFBB9}"/>
    <hyperlink ref="B66" location="q_056!B2" display="056 - Médicas/os segundo o local de residência por NUTS II, 2014" xr:uid="{873AE251-D1E3-4D1C-93A9-F6E88A090479}"/>
    <hyperlink ref="B65" location="q_055!B2" display="055 - Farmácias e postos farmacêuticos móveis por NUTS II, 2014" xr:uid="{4ACE1869-C2E9-4F7B-8C2C-6B5785AD8A10}"/>
    <hyperlink ref="B71" location="q_059!B2" display="059 - População ativa segundo o sexo por NUTS II, 2014" xr:uid="{E95FF8E4-5C66-45C7-B18D-E7331584BDC5}"/>
    <hyperlink ref="B72" location="q_060!B2" display="060 - Distribuição percentual da população empregada segundo o grupo etário por NUTS II, 2014" xr:uid="{40F8F0A8-67A2-4F61-8576-ADEDA1A1E4E2}"/>
    <hyperlink ref="B73" location="q_061!B2" display="061 - Taxa de desemprego por NUTS II, 2014" xr:uid="{A250BF72-F28F-4EF4-99B4-115043F06D81}"/>
    <hyperlink ref="B74" location="q_062!B2" display="062 - Inativos/as por 100 empregados/as por NUTS II, 2014" xr:uid="{4CF72683-C8A6-4A70-8E66-96B1EC67422C}"/>
    <hyperlink ref="B75" location="q_063!B2" display="063 - Proporção de desempregados/as de longa duração por NUTS II, 2014" xr:uid="{AE929CE6-30D5-4DFB-86B9-880081A03AFD}"/>
    <hyperlink ref="B76" location="q_064!B2" display="064 - Empregados/as a tempo completo no total de empregados/as por NUTS II, 2014" xr:uid="{34F0ED55-4FE1-478E-A588-388C0C17771E}"/>
    <hyperlink ref="B77" location="q_065!B2" display="065 - Empregados/as por conta de outrem e por conta própria no total de empregados/as por NUTS II, 2014" xr:uid="{8975F265-3EB4-4020-9D8A-F68E18DF9549}"/>
    <hyperlink ref="B78" location="q_066!B2" display="066 - Quadros superiores e especialistas no total de empregados/as por NUTS II, 2014" xr:uid="{84D287F6-31FE-4ABF-8486-7757E5C2D1F8}"/>
    <hyperlink ref="B79" location="q_067!B2" display="067 - Empregados/as no setor terciário no total de empregados/as por NUTS II, 2014" xr:uid="{DF41D23B-7516-4785-B406-E561098491AD}"/>
    <hyperlink ref="B80" location="q_068!B2" display="068 - Ganho médio mensal por NUTS II, 2013" xr:uid="{A829AC5A-42CA-4E2B-9185-3253DF490C9C}"/>
    <hyperlink ref="B81" location="q_069!B2" display="069 - Disparidade no ganho médio mensal por sexo por NUTS II, 2013" xr:uid="{FEEC8A3C-323A-463E-BE30-11DEECB936B1}"/>
    <hyperlink ref="B82" location="q_070!B2" display="070 - Duração média habitual do horário semanal por NUTS II, 2014" xr:uid="{7FA2995C-E656-419F-9E91-1E8D53315869}"/>
    <hyperlink ref="B83" location="q_071!B2" display="071 - Distribuição percentual da população ativa segundo o grupo etário por NUTS II, 2014" xr:uid="{8F386715-B931-4DCC-85B1-A42D7FB1102F}"/>
    <hyperlink ref="B84" location="q_072!B2" display="072 - Distribuição percentual da população ativa segundo o nível de escolaridade completo por NUTS II, 2014" xr:uid="{6241B34C-79CE-41D9-9E63-F4191DB586B5}"/>
    <hyperlink ref="B85" location="q_073!B2" display="073 - População empregada segundo a profissão principal, Portugal, 2014" xr:uid="{CA4CEDDD-AE4A-4E23-A6B0-5EB6EC06D408}"/>
    <hyperlink ref="B86" location="q_074!B2" display="074 - Distribuição percentual da população inativa segundo a categoria por NUTS II, 2014" xr:uid="{A04B44AA-EA14-4B14-96F4-5A6739FC4DCD}"/>
    <hyperlink ref="B87" location="q_075!B2" display="075 - Variação média anual do índice de custo do trabalho por NUTS II, 2014 (corrigido dos dias úteis)" xr:uid="{6B8C5B42-FA71-4C81-B877-87F14E9CFE9D}"/>
    <hyperlink ref="B88" location="q_076!B2" display="076 -  Instrumentos de regulamentação coletiva de trabalho, 2014" xr:uid="{D7903386-DE8C-4B65-8CA3-6292278431D1}"/>
    <hyperlink ref="B91" location="q_077!B2" display="077 - Número médio de dias de subsídio de desemprego segundo o sexo por NUTS II, 2014" xr:uid="{235FE229-8966-4B9E-9FDF-7A562B3E9042}"/>
    <hyperlink ref="B92" location="q_078!B2" display="078 - Distribuição percentual dos/as beneficiários/as de subsídio de desemprego segundo o grupo etário por NUTS II, 2014" xr:uid="{7AFE5D9A-F250-449C-8C27-101156C98629}"/>
    <hyperlink ref="B93" location="q_079!B2" display="079 - Valor médio de subsídios de desemprego por NUTS II, 2014" xr:uid="{152813E4-E59A-4051-BCCA-FDD07BC85654}"/>
    <hyperlink ref="B94" location="q_080!B2" display="080 - Beneficiários/as das principais prestações familiares da Segurança Social por NUTS II, 2014" xr:uid="{03B04A84-07FB-40B6-B8BD-F0AB2F59F92F}"/>
    <hyperlink ref="B95" location="q_081!B2" display="081 - Beneficiários/as das principais prestações familiares segundo o tipo de prestação, Portugal, 2014" xr:uid="{183FC9F5-91D6-4894-A238-1261D7BA9266}"/>
    <hyperlink ref="B96" location="q_082!B2" display="082 - Valor médio de subsídios de doença por NUTS II, 2014" xr:uid="{653E850D-3AFF-471F-ABF8-8F428E595A7E}"/>
    <hyperlink ref="B97" location="q_083!B2" display="083 - Distribuição percentual dos/as beneficiários/as de subsídio por doença da Segurança Social segundo o sexo por NUTS II, 2014" xr:uid="{17C5F2BB-53E4-405E-A52C-8ED526D2201B}"/>
    <hyperlink ref="B98" location="q_084!B2" display="084 - Beneficiários/as de subsídio parental inicial da Segurança Social por NUTS II, 2014" xr:uid="{A32FF879-7EB2-4284-8192-F8A1C05317E9}"/>
    <hyperlink ref="B99" location="q_085!B2" display="085 - Distribuição percentual dos/as beneficiários/as de subsídio parental inicial da Segurança Social segundo o sexo por NUTS II, 2014" xr:uid="{9E24DE98-D0DE-4C89-B73C-3263B88F2D7A}"/>
    <hyperlink ref="B100" location="q_086!B2" display="086 - Beneficiários/as do rendimento social de inserção segundo o sexo por NUTS II, 2014" xr:uid="{17C0582C-1192-4657-8FE6-552A008C1AC7}"/>
    <hyperlink ref="B101" location="q_087!B2" display="087 - Distribuição percentual dos/as beneficiários/as do rendimento social de inserção segundo o grupo etário por NUTS II, 2014" xr:uid="{D6CF76A3-D66F-4667-B3FA-D3AE48E70A03}"/>
    <hyperlink ref="B103" location="q_089!B2" display="089 - Prestações de proteção social segundo as principais funções, Portugal, 2013" xr:uid="{8561FCE9-23C1-4D80-99A0-4E8B6879112B}"/>
    <hyperlink ref="B102" location="q_088!B2" display="088 - Receitas de proteção social por natureza, Portugal, 2013" xr:uid="{0D7DF2DE-D9A1-4D0B-ADCC-B1E5C0670B6C}"/>
    <hyperlink ref="B104" location="q_090!B2" display="090 - Despesas de proteção social por natureza, Portugal, 2013" xr:uid="{BEACB4F8-548C-4DE0-BB32-F7564773DBAD}"/>
    <hyperlink ref="B105" location="q_091!B2" display="091 - Segurança Social - beneficiários/as segundo o tipo de prestação social, Portugal, 2019" xr:uid="{543A1CC2-C8B0-44FC-A666-B87EE7F15EAA}"/>
    <hyperlink ref="B110" location="q_094!B2" display="094 - Indicadores de pobreza monetária e desigualdade, Portugal, 2018 Po" xr:uid="{01D2FCC1-FF44-4F2D-883E-A58A2FDE7301}"/>
    <hyperlink ref="B111" location="q_095!B2" display="095 - Taxa de risco de pobreza após transferências sociais por sexo e grupo etário, Portugal, 2018 Po" xr:uid="{DA32E299-F5CE-40C2-AECC-1F3CC4B8AE46}"/>
    <hyperlink ref="B112" location="q_096!B2" display="096 - Taxa de risco de pobreza após transferências sociais por condição perante o trabalho, Portugal, 2018 Po" xr:uid="{33EE492D-6DD9-4F25-B0F6-1326E9560785}"/>
    <hyperlink ref="B113" location="q_097!B2" display="097 - Taxa de risco de pobreza após transferências sociais por composição do agregado doméstico, Portugal, 2018 Po" xr:uid="{DA26C0C9-AEAA-41BA-A262-0DF5E1DDF74A}"/>
    <hyperlink ref="B116" location="q_100!B2" display="100 - Indicadores de privação habitacional, Portugal, 2018" xr:uid="{8D635BE5-6F3D-4C04-99D6-12B08A817DEB}"/>
    <hyperlink ref="B114" location="q_098!B2" display="098 - Taxa de risco de pobreza por NUTS II, 2018 Po" xr:uid="{8658D8C5-A47C-4FDD-922B-5ADCE60CDC92}"/>
    <hyperlink ref="B115" location="q_099!B2" display="099 - Taxa de intensidade da pobreza por sexo e grupo etário, Portugal, 2018 Po" xr:uid="{12D5BF17-2980-44B4-8352-08C36A7ACFA7}"/>
    <hyperlink ref="B5" location="q_001!B2" display="001 - População residente em 31/12/2014 segundo o sexo por NUTS II" xr:uid="{5F7AB722-57CB-4569-A30C-EA191847D8EB}"/>
    <hyperlink ref="B59" location="q_049!B2" display="049 - Taxa de mortalidade por doenças do aparelho circulatório por NUTS II, 2013" xr:uid="{75D4BA33-7DFF-44A9-A86C-931521918CEB}"/>
    <hyperlink ref="B60" location="q_050!B2" display="050 - Taxa de mortalidade infantil por NUTS II, 2014" xr:uid="{6E1DA58D-DF2E-49B1-854F-09593754B17C}"/>
    <hyperlink ref="B61" location="q_051!B2" display="051 - Taxa de mortalidade neonatal por NUTS II, 2014" xr:uid="{8F72F2A4-4D66-4A91-B89B-B216A3264758}"/>
    <hyperlink ref="B62" location="q_052!B2" display="052 - Taxa de mortalidade por tumores malignos por NUTS II, 2013" xr:uid="{73370EE6-5CCF-4BBD-86B2-D796763E6A0C}"/>
    <hyperlink ref="B67" location="q_057!B2" display="057 - Médicas/os segundo algumas especialidades, Portugal, 2014" xr:uid="{8A928A69-9878-4056-AD51-8668F244129D}"/>
    <hyperlink ref="B68" location="q_058!B2" display="058 - Pessoal ao serviço nos hospitais por NUTS II, 2022 Po" xr:uid="{7596816A-33F7-4859-8464-92507F7C6C68}"/>
    <hyperlink ref="B117" location="q_101!B2" display="101 - Itens de privação material na população total, Portugal, 2018/2019 Po" xr:uid="{A7D07CD0-B239-4C29-927F-FB9C2D1C4B6D}"/>
    <hyperlink ref="B118" location="q_102!B2" display="102 - Indicadores de privação material por NUTS II, 2019 Po" xr:uid="{B85DB8B7-6C66-4535-9855-030A9F309EC9}"/>
    <hyperlink ref="B106" location="q_092!B2" display="092 - Distribuição percentual dos/as beneficiários/as da prestação social para a inclusão por sexo e grupo etário, Portugal, 2023" xr:uid="{2365341B-250A-467E-B96E-B6FE61AF15BB}"/>
    <hyperlink ref="B107" location="q_093!B2" display="093 - Segurança Social - beneficiários/as e valores de layoff, Portugal, 2022/2023" xr:uid="{DAB02D22-5D9A-4801-907F-41A279B0E014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CADCC-2EF6-45A5-AB67-328C259E5663}">
  <dimension ref="A1:E32"/>
  <sheetViews>
    <sheetView showGridLines="0" zoomScaleNormal="100" workbookViewId="0">
      <selection activeCell="B1" sqref="B1"/>
    </sheetView>
  </sheetViews>
  <sheetFormatPr defaultRowHeight="12.5"/>
  <cols>
    <col min="1" max="1" width="0.81640625" customWidth="1"/>
    <col min="2" max="2" width="18.81640625" style="1" customWidth="1"/>
    <col min="3" max="3" width="10.81640625" style="1" customWidth="1"/>
    <col min="4" max="4" width="0.81640625" customWidth="1"/>
  </cols>
  <sheetData>
    <row r="1" spans="2:4" s="13" customFormat="1" ht="10">
      <c r="B1" s="14"/>
      <c r="C1" s="14"/>
    </row>
    <row r="2" spans="2:4" s="96" customFormat="1" ht="10.25" customHeight="1">
      <c r="B2" s="11" t="str">
        <f>Indice!B12</f>
        <v>008 - Taxa de fecundidade na adolescência por NUTS II, 2023</v>
      </c>
      <c r="C2" s="11"/>
      <c r="D2" s="11"/>
    </row>
    <row r="3" spans="2:4" s="96" customFormat="1" ht="10.25" customHeight="1">
      <c r="B3" s="30" t="str">
        <f>Index!B12</f>
        <v>008 - Teenage fertility rate by region, 2023</v>
      </c>
      <c r="C3" s="30"/>
      <c r="D3" s="30"/>
    </row>
    <row r="4" spans="2:4" s="192" customFormat="1" ht="10">
      <c r="B4" s="181" t="s">
        <v>219</v>
      </c>
      <c r="C4" s="193"/>
    </row>
    <row r="5" spans="2:4" s="13" customFormat="1" ht="10">
      <c r="B5" s="240"/>
      <c r="C5" s="284"/>
      <c r="D5" s="284"/>
    </row>
    <row r="6" spans="2:4" s="13" customFormat="1" ht="10">
      <c r="B6" s="240"/>
      <c r="C6" s="239" t="s">
        <v>24</v>
      </c>
      <c r="D6" s="284"/>
    </row>
    <row r="7" spans="2:4" s="13" customFormat="1" ht="12" customHeight="1">
      <c r="B7" s="15" t="s">
        <v>21</v>
      </c>
      <c r="C7" s="51">
        <v>6.4</v>
      </c>
    </row>
    <row r="8" spans="2:4" s="13" customFormat="1" ht="12" customHeight="1">
      <c r="B8" s="16" t="s">
        <v>37</v>
      </c>
      <c r="C8" s="52">
        <v>4.5</v>
      </c>
    </row>
    <row r="9" spans="2:4" s="13" customFormat="1" ht="12" customHeight="1">
      <c r="B9" s="16" t="s">
        <v>38</v>
      </c>
      <c r="C9" s="52">
        <v>4.8</v>
      </c>
    </row>
    <row r="10" spans="2:4" s="13" customFormat="1" ht="12" customHeight="1">
      <c r="B10" s="16" t="s">
        <v>440</v>
      </c>
      <c r="C10" s="52">
        <v>5.0999999999999996</v>
      </c>
    </row>
    <row r="11" spans="2:4" s="13" customFormat="1" ht="12" customHeight="1">
      <c r="B11" s="16" t="s">
        <v>442</v>
      </c>
      <c r="C11" s="52">
        <v>7.5</v>
      </c>
    </row>
    <row r="12" spans="2:4" s="13" customFormat="1" ht="12" customHeight="1">
      <c r="B12" s="16" t="s">
        <v>441</v>
      </c>
      <c r="C12" s="52">
        <v>8.9</v>
      </c>
    </row>
    <row r="13" spans="2:4" s="13" customFormat="1" ht="12" customHeight="1">
      <c r="B13" s="16" t="s">
        <v>39</v>
      </c>
      <c r="C13" s="52">
        <v>14.8</v>
      </c>
    </row>
    <row r="14" spans="2:4" s="13" customFormat="1" ht="12" customHeight="1">
      <c r="B14" s="16" t="s">
        <v>40</v>
      </c>
      <c r="C14" s="52">
        <v>8.8000000000000007</v>
      </c>
    </row>
    <row r="15" spans="2:4" s="13" customFormat="1" ht="12" customHeight="1">
      <c r="B15" s="16" t="s">
        <v>41</v>
      </c>
      <c r="C15" s="52">
        <v>10.9</v>
      </c>
    </row>
    <row r="16" spans="2:4" s="13" customFormat="1" ht="12" customHeight="1">
      <c r="B16" s="16" t="s">
        <v>42</v>
      </c>
      <c r="C16" s="52">
        <v>4.2</v>
      </c>
    </row>
    <row r="17" spans="1:5" s="13" customFormat="1" ht="10">
      <c r="B17" s="240"/>
      <c r="C17" s="241"/>
      <c r="D17" s="284"/>
    </row>
    <row r="18" spans="1:5" s="13" customFormat="1" ht="10">
      <c r="B18" s="240"/>
      <c r="C18" s="284"/>
      <c r="D18" s="284"/>
    </row>
    <row r="19" spans="1:5" ht="9" customHeight="1">
      <c r="B19" s="1" t="s">
        <v>185</v>
      </c>
      <c r="D19" s="1"/>
      <c r="E19" s="1"/>
    </row>
    <row r="20" spans="1:5" s="17" customFormat="1" ht="9">
      <c r="B20" s="17" t="s">
        <v>391</v>
      </c>
    </row>
    <row r="21" spans="1:5" s="17" customFormat="1" ht="9">
      <c r="B21" s="18" t="s">
        <v>392</v>
      </c>
    </row>
    <row r="23" spans="1:5" s="182" customFormat="1" ht="9" customHeight="1">
      <c r="B23" s="180" t="s">
        <v>450</v>
      </c>
      <c r="C23" s="200"/>
      <c r="D23" s="200"/>
      <c r="E23" s="200"/>
    </row>
    <row r="24" spans="1:5" s="182" customFormat="1">
      <c r="A24" s="232"/>
      <c r="B24" s="233"/>
      <c r="C24" s="233"/>
    </row>
    <row r="25" spans="1:5" s="182" customFormat="1">
      <c r="A25" s="232"/>
      <c r="B25" s="200"/>
      <c r="C25" s="200"/>
    </row>
    <row r="26" spans="1:5" s="182" customFormat="1">
      <c r="B26" s="200"/>
      <c r="C26" s="200"/>
    </row>
    <row r="27" spans="1:5" s="182" customFormat="1">
      <c r="B27" s="200"/>
      <c r="C27" s="200"/>
    </row>
    <row r="28" spans="1:5" s="182" customFormat="1">
      <c r="B28" s="200"/>
      <c r="C28" s="200"/>
    </row>
    <row r="29" spans="1:5" s="182" customFormat="1">
      <c r="B29" s="200"/>
      <c r="C29" s="200"/>
    </row>
    <row r="30" spans="1:5" s="182" customFormat="1">
      <c r="B30" s="200"/>
      <c r="C30" s="200"/>
    </row>
    <row r="31" spans="1:5" s="182" customFormat="1">
      <c r="B31" s="200"/>
      <c r="C31" s="200"/>
    </row>
    <row r="32" spans="1:5" s="182" customFormat="1">
      <c r="B32" s="200"/>
      <c r="C32" s="200"/>
    </row>
  </sheetData>
  <phoneticPr fontId="0" type="noConversion"/>
  <hyperlinks>
    <hyperlink ref="B4" location="Indice!A2" display="índice" xr:uid="{45C4B894-7064-4683-8D0C-15A5C247F1E8}"/>
    <hyperlink ref="B23" r:id="rId1" xr:uid="{40CC5A44-D380-40A8-9151-B23B478D7A39}"/>
  </hyperlinks>
  <pageMargins left="0.75" right="0.75" top="1" bottom="1" header="0.5" footer="0.5"/>
  <pageSetup paperSize="9" orientation="portrait" r:id="rId2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74E12-E27F-47EB-B43E-251BA57E7018}">
  <dimension ref="A2:G34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22.81640625" style="13" customWidth="1"/>
    <col min="3" max="3" width="9.81640625" style="14" customWidth="1"/>
    <col min="4" max="4" width="0.81640625" style="13" customWidth="1"/>
    <col min="5" max="16384" width="9.1796875" style="13"/>
  </cols>
  <sheetData>
    <row r="2" spans="2:4" s="96" customFormat="1" ht="9.75" customHeight="1">
      <c r="B2" s="11" t="str">
        <f>Indice!B114</f>
        <v>098 - Taxa de risco de pobreza por NUTS II, 2023</v>
      </c>
      <c r="C2" s="30"/>
      <c r="D2" s="11"/>
    </row>
    <row r="3" spans="2:4" s="96" customFormat="1" ht="9.75" customHeight="1">
      <c r="B3" s="30" t="str">
        <f>Index!B114</f>
        <v>098 - At-risk-of-poverty rate by region, 2023</v>
      </c>
      <c r="C3" s="30"/>
      <c r="D3" s="11"/>
    </row>
    <row r="4" spans="2:4" s="192" customFormat="1" ht="10.25" customHeight="1">
      <c r="B4" s="181" t="s">
        <v>219</v>
      </c>
      <c r="C4" s="193"/>
    </row>
    <row r="5" spans="2:4" ht="11.25" customHeight="1">
      <c r="B5" s="253"/>
      <c r="C5" s="253"/>
      <c r="D5" s="238"/>
    </row>
    <row r="6" spans="2:4" ht="11.25" customHeight="1">
      <c r="B6" s="254"/>
      <c r="C6" s="255" t="s">
        <v>15</v>
      </c>
      <c r="D6" s="238"/>
    </row>
    <row r="7" spans="2:4" ht="12" customHeight="1">
      <c r="B7" s="15" t="s">
        <v>21</v>
      </c>
      <c r="C7" s="51">
        <v>16.600000000000001</v>
      </c>
    </row>
    <row r="8" spans="2:4" ht="12" customHeight="1">
      <c r="B8" s="16" t="s">
        <v>37</v>
      </c>
      <c r="C8" s="52">
        <v>18</v>
      </c>
    </row>
    <row r="9" spans="2:4" ht="12" customHeight="1">
      <c r="B9" s="16" t="s">
        <v>38</v>
      </c>
      <c r="C9" s="52">
        <v>16</v>
      </c>
    </row>
    <row r="10" spans="2:4" ht="12" customHeight="1">
      <c r="B10" s="16" t="s">
        <v>440</v>
      </c>
      <c r="C10" s="52">
        <v>16</v>
      </c>
    </row>
    <row r="11" spans="2:4" ht="12" customHeight="1">
      <c r="B11" s="16" t="s">
        <v>442</v>
      </c>
      <c r="C11" s="52">
        <v>12.9</v>
      </c>
    </row>
    <row r="12" spans="2:4" ht="12" customHeight="1">
      <c r="B12" s="16" t="s">
        <v>441</v>
      </c>
      <c r="C12" s="52">
        <v>18.7</v>
      </c>
    </row>
    <row r="13" spans="2:4" ht="12" customHeight="1">
      <c r="B13" s="16" t="s">
        <v>39</v>
      </c>
      <c r="C13" s="52">
        <v>15.8</v>
      </c>
    </row>
    <row r="14" spans="2:4" ht="12" customHeight="1">
      <c r="B14" s="16" t="s">
        <v>40</v>
      </c>
      <c r="C14" s="52">
        <v>16.399999999999999</v>
      </c>
    </row>
    <row r="15" spans="2:4" ht="12" customHeight="1">
      <c r="B15" s="16" t="s">
        <v>41</v>
      </c>
      <c r="C15" s="52">
        <v>24.2</v>
      </c>
    </row>
    <row r="16" spans="2:4" ht="12" customHeight="1">
      <c r="B16" s="16" t="s">
        <v>42</v>
      </c>
      <c r="C16" s="52">
        <v>19.100000000000001</v>
      </c>
    </row>
    <row r="17" spans="1:7" ht="11.25" customHeight="1">
      <c r="B17" s="254"/>
      <c r="C17" s="256"/>
      <c r="D17" s="238"/>
    </row>
    <row r="18" spans="1:7" ht="11.25" customHeight="1">
      <c r="B18" s="253"/>
      <c r="C18" s="253"/>
      <c r="D18" s="238"/>
    </row>
    <row r="19" spans="1:7" s="3" customFormat="1" ht="9" customHeight="1">
      <c r="A19" s="1"/>
      <c r="B19" s="1" t="s">
        <v>185</v>
      </c>
      <c r="C19" s="1"/>
      <c r="D19" s="1"/>
    </row>
    <row r="20" spans="1:7" s="17" customFormat="1" ht="9">
      <c r="B20" s="17" t="s">
        <v>675</v>
      </c>
    </row>
    <row r="21" spans="1:7" s="17" customFormat="1" ht="9">
      <c r="A21" s="18"/>
      <c r="B21" s="17" t="s">
        <v>676</v>
      </c>
    </row>
    <row r="23" spans="1:7" s="203" customFormat="1" ht="9" customHeight="1">
      <c r="B23" s="180" t="s">
        <v>783</v>
      </c>
      <c r="C23" s="204"/>
      <c r="D23" s="204"/>
      <c r="E23" s="204"/>
      <c r="G23" s="202"/>
    </row>
    <row r="25" spans="1:7" s="192" customFormat="1">
      <c r="C25" s="193"/>
    </row>
    <row r="26" spans="1:7" s="192" customFormat="1">
      <c r="C26" s="193"/>
    </row>
    <row r="27" spans="1:7" s="192" customFormat="1">
      <c r="C27" s="193"/>
    </row>
    <row r="28" spans="1:7" s="192" customFormat="1">
      <c r="C28" s="193"/>
    </row>
    <row r="29" spans="1:7" s="192" customFormat="1">
      <c r="C29" s="193"/>
    </row>
    <row r="30" spans="1:7" s="192" customFormat="1">
      <c r="C30" s="193"/>
    </row>
    <row r="31" spans="1:7" s="192" customFormat="1">
      <c r="C31" s="193"/>
    </row>
    <row r="32" spans="1:7" s="192" customFormat="1">
      <c r="C32" s="193"/>
    </row>
    <row r="33" spans="3:3" s="192" customFormat="1">
      <c r="C33" s="193"/>
    </row>
    <row r="34" spans="3:3" s="192" customFormat="1">
      <c r="C34" s="193"/>
    </row>
  </sheetData>
  <phoneticPr fontId="0" type="noConversion"/>
  <hyperlinks>
    <hyperlink ref="B4" location="Indice!A2" display="índice" xr:uid="{664D4761-B0C4-4849-B1D8-518771B90272}"/>
    <hyperlink ref="B23" r:id="rId1" xr:uid="{9D6ED07B-F38D-4CB2-A343-B03E84E16BE4}"/>
  </hyperlinks>
  <pageMargins left="0.75" right="0.75" top="1" bottom="1" header="0.5" footer="0.5"/>
  <pageSetup paperSize="9" orientation="portrait" r:id="rId2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FA762-5117-4B10-B25F-9A24D08CF546}">
  <dimension ref="A2:J32"/>
  <sheetViews>
    <sheetView showGridLines="0" zoomScaleNormal="100" workbookViewId="0">
      <selection activeCell="C1" sqref="C1"/>
    </sheetView>
  </sheetViews>
  <sheetFormatPr defaultColWidth="9.1796875" defaultRowHeight="10"/>
  <cols>
    <col min="1" max="1" width="0.81640625" style="13" customWidth="1"/>
    <col min="2" max="2" width="2" style="13" customWidth="1"/>
    <col min="3" max="3" width="16.81640625" style="14" customWidth="1"/>
    <col min="4" max="4" width="7.6328125" style="14" customWidth="1"/>
    <col min="5" max="5" width="16.81640625" style="13" customWidth="1"/>
    <col min="6" max="6" width="2" style="13" customWidth="1"/>
    <col min="7" max="16384" width="9.1796875" style="13"/>
  </cols>
  <sheetData>
    <row r="2" spans="2:10" s="96" customFormat="1" ht="10.25" customHeight="1">
      <c r="B2" s="11" t="str">
        <f>Indice!B115</f>
        <v>099 - Taxa de intensidade da pobreza por sexo e grupo etário, Portugal, 2023</v>
      </c>
      <c r="C2" s="30"/>
      <c r="D2" s="11"/>
      <c r="E2" s="11"/>
      <c r="F2" s="11"/>
    </row>
    <row r="3" spans="2:10" s="96" customFormat="1" ht="10.25" customHeight="1">
      <c r="B3" s="30" t="str">
        <f>Index!B115</f>
        <v>099 - Relative median at-risk-of-poverty gap by sex and age group Portugal, 2023</v>
      </c>
      <c r="C3" s="30"/>
      <c r="D3" s="11"/>
      <c r="E3" s="11"/>
      <c r="F3" s="11"/>
    </row>
    <row r="4" spans="2:10" s="192" customFormat="1" ht="10.25" customHeight="1">
      <c r="B4" s="181" t="s">
        <v>219</v>
      </c>
      <c r="C4" s="193"/>
      <c r="D4" s="193"/>
    </row>
    <row r="5" spans="2:10" ht="12" customHeight="1">
      <c r="B5" s="236"/>
      <c r="C5" s="237"/>
      <c r="D5" s="237"/>
      <c r="E5" s="238"/>
      <c r="F5" s="238"/>
    </row>
    <row r="6" spans="2:10" ht="12" customHeight="1">
      <c r="B6" s="236"/>
      <c r="C6" s="237"/>
      <c r="D6" s="239" t="s">
        <v>15</v>
      </c>
      <c r="E6" s="240"/>
      <c r="F6" s="240"/>
    </row>
    <row r="7" spans="2:10" s="123" customFormat="1" ht="12" customHeight="1">
      <c r="C7" s="21" t="s">
        <v>22</v>
      </c>
      <c r="D7" s="129">
        <v>25.7</v>
      </c>
      <c r="E7" s="121" t="s">
        <v>22</v>
      </c>
      <c r="F7" s="32"/>
      <c r="I7" s="13"/>
      <c r="J7" s="13"/>
    </row>
    <row r="8" spans="2:10" ht="12" customHeight="1">
      <c r="C8" s="20" t="s">
        <v>0</v>
      </c>
      <c r="D8" s="130">
        <v>26.2</v>
      </c>
      <c r="E8" s="35" t="s">
        <v>2</v>
      </c>
      <c r="F8" s="32"/>
    </row>
    <row r="9" spans="2:10" ht="12" customHeight="1">
      <c r="C9" s="20" t="s">
        <v>1</v>
      </c>
      <c r="D9" s="130">
        <v>25.3</v>
      </c>
      <c r="E9" s="35" t="s">
        <v>3</v>
      </c>
      <c r="F9" s="32"/>
    </row>
    <row r="10" spans="2:10" ht="3.75" customHeight="1">
      <c r="C10" s="20"/>
      <c r="D10" s="130"/>
      <c r="E10" s="35"/>
      <c r="F10" s="32"/>
    </row>
    <row r="11" spans="2:10" ht="12" customHeight="1">
      <c r="C11" s="21" t="s">
        <v>215</v>
      </c>
      <c r="D11" s="131">
        <v>26.8</v>
      </c>
      <c r="E11" s="121" t="s">
        <v>170</v>
      </c>
      <c r="F11" s="32"/>
    </row>
    <row r="12" spans="2:10" ht="12" customHeight="1">
      <c r="C12" s="20" t="s">
        <v>0</v>
      </c>
      <c r="D12" s="130">
        <v>27.2</v>
      </c>
      <c r="E12" s="35" t="s">
        <v>2</v>
      </c>
      <c r="F12" s="32"/>
    </row>
    <row r="13" spans="2:10" ht="12" customHeight="1">
      <c r="C13" s="20" t="s">
        <v>1</v>
      </c>
      <c r="D13" s="130">
        <v>25.7</v>
      </c>
      <c r="E13" s="35" t="s">
        <v>3</v>
      </c>
      <c r="F13" s="32"/>
    </row>
    <row r="14" spans="2:10" ht="3.75" customHeight="1">
      <c r="C14" s="20"/>
      <c r="D14" s="130"/>
      <c r="E14" s="35"/>
      <c r="F14" s="32"/>
    </row>
    <row r="15" spans="2:10" ht="12" customHeight="1">
      <c r="C15" s="21" t="s">
        <v>216</v>
      </c>
      <c r="D15" s="131">
        <v>26.5</v>
      </c>
      <c r="E15" s="121" t="s">
        <v>171</v>
      </c>
      <c r="F15" s="32"/>
    </row>
    <row r="16" spans="2:10" ht="12" customHeight="1">
      <c r="C16" s="20" t="s">
        <v>0</v>
      </c>
      <c r="D16" s="130">
        <v>26.9</v>
      </c>
      <c r="E16" s="35" t="s">
        <v>2</v>
      </c>
      <c r="F16" s="32"/>
    </row>
    <row r="17" spans="1:7" ht="12" customHeight="1">
      <c r="C17" s="20" t="s">
        <v>1</v>
      </c>
      <c r="D17" s="130">
        <v>25.7</v>
      </c>
      <c r="E17" s="35" t="s">
        <v>3</v>
      </c>
      <c r="F17" s="32"/>
    </row>
    <row r="18" spans="1:7" ht="3.75" customHeight="1">
      <c r="C18" s="20"/>
      <c r="D18" s="130"/>
      <c r="E18" s="35"/>
      <c r="F18" s="32"/>
    </row>
    <row r="19" spans="1:7" ht="12" customHeight="1">
      <c r="C19" s="21" t="s">
        <v>88</v>
      </c>
      <c r="D19" s="131">
        <v>23.9</v>
      </c>
      <c r="E19" s="121" t="s">
        <v>172</v>
      </c>
      <c r="F19" s="32"/>
    </row>
    <row r="20" spans="1:7" ht="12" customHeight="1">
      <c r="C20" s="20" t="s">
        <v>0</v>
      </c>
      <c r="D20" s="130">
        <v>24.5</v>
      </c>
      <c r="E20" s="35" t="s">
        <v>2</v>
      </c>
      <c r="F20" s="32"/>
    </row>
    <row r="21" spans="1:7" ht="12" customHeight="1">
      <c r="C21" s="20" t="s">
        <v>1</v>
      </c>
      <c r="D21" s="130">
        <v>23.1</v>
      </c>
      <c r="E21" s="35" t="s">
        <v>3</v>
      </c>
      <c r="F21" s="32"/>
    </row>
    <row r="22" spans="1:7" ht="12" customHeight="1">
      <c r="B22" s="236"/>
      <c r="C22" s="237"/>
      <c r="D22" s="241"/>
      <c r="E22" s="240"/>
      <c r="F22" s="240"/>
    </row>
    <row r="23" spans="1:7" s="192" customFormat="1" ht="12" customHeight="1">
      <c r="B23" s="258"/>
      <c r="C23" s="259"/>
      <c r="D23" s="259"/>
      <c r="E23" s="260"/>
      <c r="F23" s="260"/>
    </row>
    <row r="24" spans="1:7" s="3" customFormat="1" ht="9" customHeight="1">
      <c r="A24" s="1"/>
      <c r="B24" s="1" t="s">
        <v>185</v>
      </c>
      <c r="C24" s="1"/>
      <c r="D24" s="1"/>
    </row>
    <row r="25" spans="1:7" s="17" customFormat="1" ht="9">
      <c r="B25" s="17" t="s">
        <v>675</v>
      </c>
    </row>
    <row r="26" spans="1:7" s="17" customFormat="1" ht="9">
      <c r="A26" s="18"/>
      <c r="B26" s="17" t="s">
        <v>676</v>
      </c>
    </row>
    <row r="27" spans="1:7" s="3" customFormat="1" ht="9" customHeight="1">
      <c r="A27" s="1"/>
      <c r="B27" s="1"/>
      <c r="C27" s="1"/>
      <c r="D27" s="1"/>
    </row>
    <row r="28" spans="1:7" s="203" customFormat="1" ht="9" customHeight="1">
      <c r="B28" s="180" t="s">
        <v>380</v>
      </c>
      <c r="C28" s="204"/>
      <c r="D28" s="204"/>
      <c r="E28" s="204"/>
      <c r="G28" s="202"/>
    </row>
    <row r="29" spans="1:7" s="192" customFormat="1">
      <c r="C29" s="193"/>
      <c r="D29" s="193"/>
    </row>
    <row r="30" spans="1:7" s="192" customFormat="1">
      <c r="C30" s="193"/>
      <c r="D30" s="193"/>
    </row>
    <row r="31" spans="1:7" s="192" customFormat="1">
      <c r="C31" s="193"/>
      <c r="D31" s="193"/>
    </row>
    <row r="32" spans="1:7" s="192" customFormat="1">
      <c r="C32" s="193"/>
      <c r="D32" s="193"/>
    </row>
  </sheetData>
  <phoneticPr fontId="0" type="noConversion"/>
  <hyperlinks>
    <hyperlink ref="B4" location="Indice!A2" display="índice" xr:uid="{1FEB701E-B9B0-481F-9C76-4E05EA38463D}"/>
    <hyperlink ref="B28" r:id="rId1" xr:uid="{56E16390-E294-49DD-9295-A10AAFEE8F77}"/>
  </hyperlinks>
  <pageMargins left="0.75" right="0.75" top="1" bottom="1" header="0.5" footer="0.5"/>
  <pageSetup paperSize="9" orientation="portrait" r:id="rId2"/>
  <headerFooter alignWithMargins="0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DEDAB-08D7-439C-9727-36626A7D4452}">
  <dimension ref="A2:G32"/>
  <sheetViews>
    <sheetView showGridLines="0" zoomScaleNormal="100" workbookViewId="0">
      <selection activeCell="D7" sqref="D7"/>
    </sheetView>
  </sheetViews>
  <sheetFormatPr defaultColWidth="9.1796875" defaultRowHeight="10"/>
  <cols>
    <col min="1" max="1" width="0.81640625" style="13" customWidth="1"/>
    <col min="2" max="2" width="2" style="13" customWidth="1"/>
    <col min="3" max="3" width="20.6328125" style="14" customWidth="1"/>
    <col min="4" max="4" width="8.6328125" style="14" customWidth="1"/>
    <col min="5" max="5" width="21.6328125" style="13" customWidth="1"/>
    <col min="6" max="6" width="2" style="13" customWidth="1"/>
    <col min="7" max="16384" width="9.1796875" style="13"/>
  </cols>
  <sheetData>
    <row r="2" spans="1:6" s="96" customFormat="1" ht="10.25" customHeight="1">
      <c r="B2" s="11" t="str">
        <f>Indice!B116</f>
        <v>100 - Indicadores de privação habitacional, Portugal, 2023</v>
      </c>
      <c r="C2" s="30"/>
      <c r="D2" s="11"/>
      <c r="E2" s="11"/>
      <c r="F2" s="11"/>
    </row>
    <row r="3" spans="1:6" s="96" customFormat="1" ht="10.25" customHeight="1">
      <c r="B3" s="30" t="str">
        <f>Index!B116</f>
        <v>100 - Housing deprivation indicators, Portugal, 2023</v>
      </c>
      <c r="C3" s="30"/>
      <c r="D3" s="11"/>
      <c r="E3" s="11"/>
      <c r="F3" s="11"/>
    </row>
    <row r="4" spans="1:6" s="192" customFormat="1" ht="10.25" customHeight="1">
      <c r="B4" s="194" t="s">
        <v>219</v>
      </c>
      <c r="C4" s="193"/>
      <c r="D4" s="193"/>
    </row>
    <row r="5" spans="1:6" ht="10" customHeight="1">
      <c r="B5" s="236"/>
      <c r="C5" s="261"/>
      <c r="D5" s="261"/>
      <c r="E5" s="262"/>
      <c r="F5" s="262"/>
    </row>
    <row r="6" spans="1:6" ht="10" customHeight="1">
      <c r="B6" s="236"/>
      <c r="C6" s="261"/>
      <c r="D6" s="265" t="s">
        <v>15</v>
      </c>
      <c r="E6" s="263"/>
      <c r="F6" s="263"/>
    </row>
    <row r="7" spans="1:6" ht="25" customHeight="1">
      <c r="C7" s="120" t="s">
        <v>53</v>
      </c>
      <c r="D7" s="336">
        <v>12.9</v>
      </c>
      <c r="E7" s="119" t="s">
        <v>173</v>
      </c>
      <c r="F7" s="133"/>
    </row>
    <row r="8" spans="1:6" ht="25" customHeight="1">
      <c r="C8" s="120" t="s">
        <v>762</v>
      </c>
      <c r="D8" s="336">
        <v>9.6999999999999993</v>
      </c>
      <c r="E8" s="119" t="s">
        <v>763</v>
      </c>
      <c r="F8" s="133"/>
    </row>
    <row r="9" spans="1:6" ht="25" customHeight="1">
      <c r="C9" s="120" t="s">
        <v>694</v>
      </c>
      <c r="D9" s="336">
        <v>6</v>
      </c>
      <c r="E9" s="119" t="s">
        <v>695</v>
      </c>
      <c r="F9" s="133"/>
    </row>
    <row r="10" spans="1:6" ht="25" customHeight="1">
      <c r="C10" s="120" t="s">
        <v>54</v>
      </c>
      <c r="D10" s="336">
        <v>4.9000000000000004</v>
      </c>
      <c r="E10" s="119" t="s">
        <v>267</v>
      </c>
      <c r="F10" s="133"/>
    </row>
    <row r="11" spans="1:6" ht="10" customHeight="1">
      <c r="B11" s="236"/>
      <c r="C11" s="261"/>
      <c r="D11" s="264"/>
      <c r="E11" s="263"/>
      <c r="F11" s="263"/>
    </row>
    <row r="12" spans="1:6" ht="10" customHeight="1">
      <c r="B12" s="236"/>
      <c r="C12" s="261"/>
      <c r="D12" s="261"/>
      <c r="E12" s="262"/>
      <c r="F12" s="262"/>
    </row>
    <row r="13" spans="1:6" s="132" customFormat="1" ht="9" customHeight="1">
      <c r="A13" s="1"/>
      <c r="B13" s="1" t="s">
        <v>185</v>
      </c>
      <c r="C13" s="1"/>
      <c r="D13" s="1"/>
      <c r="E13" s="1"/>
    </row>
    <row r="14" spans="1:6" s="17" customFormat="1" ht="9">
      <c r="B14" s="17" t="s">
        <v>675</v>
      </c>
    </row>
    <row r="15" spans="1:6" s="17" customFormat="1" ht="9">
      <c r="A15" s="18"/>
      <c r="B15" s="17" t="s">
        <v>676</v>
      </c>
    </row>
    <row r="17" spans="2:7" s="203" customFormat="1" ht="9" customHeight="1">
      <c r="B17" s="180" t="s">
        <v>381</v>
      </c>
      <c r="C17" s="204"/>
      <c r="D17" s="204"/>
      <c r="E17" s="204"/>
      <c r="G17" s="202"/>
    </row>
    <row r="18" spans="2:7" s="203" customFormat="1" ht="9" customHeight="1">
      <c r="B18" s="180" t="s">
        <v>382</v>
      </c>
      <c r="C18" s="204"/>
      <c r="D18" s="204"/>
      <c r="E18" s="204"/>
      <c r="G18" s="202"/>
    </row>
    <row r="19" spans="2:7" s="203" customFormat="1" ht="9" customHeight="1">
      <c r="B19" s="180" t="s">
        <v>696</v>
      </c>
      <c r="C19" s="204"/>
      <c r="D19" s="204"/>
      <c r="E19" s="204"/>
      <c r="G19" s="202"/>
    </row>
    <row r="20" spans="2:7" s="203" customFormat="1" ht="9" customHeight="1">
      <c r="B20" s="180" t="s">
        <v>383</v>
      </c>
      <c r="C20" s="204"/>
      <c r="D20" s="204"/>
      <c r="E20" s="204"/>
      <c r="G20" s="202"/>
    </row>
    <row r="22" spans="2:7">
      <c r="E22" s="14"/>
    </row>
    <row r="23" spans="2:7" s="192" customFormat="1">
      <c r="C23" s="193"/>
      <c r="D23" s="193"/>
    </row>
    <row r="24" spans="2:7" s="192" customFormat="1">
      <c r="C24" s="193"/>
      <c r="D24" s="193"/>
    </row>
    <row r="25" spans="2:7" s="192" customFormat="1">
      <c r="C25" s="193"/>
      <c r="D25" s="193"/>
    </row>
    <row r="26" spans="2:7" s="192" customFormat="1">
      <c r="C26" s="193"/>
      <c r="D26" s="193"/>
    </row>
    <row r="27" spans="2:7" s="192" customFormat="1">
      <c r="C27" s="193"/>
      <c r="D27" s="193"/>
    </row>
    <row r="28" spans="2:7" s="192" customFormat="1">
      <c r="C28" s="193"/>
      <c r="D28" s="193"/>
    </row>
    <row r="29" spans="2:7" s="192" customFormat="1">
      <c r="C29" s="193"/>
      <c r="D29" s="193"/>
    </row>
    <row r="30" spans="2:7" s="192" customFormat="1">
      <c r="C30" s="193"/>
      <c r="D30" s="193"/>
    </row>
    <row r="31" spans="2:7" s="192" customFormat="1">
      <c r="C31" s="193"/>
      <c r="D31" s="193"/>
    </row>
    <row r="32" spans="2:7" s="192" customFormat="1">
      <c r="C32" s="193"/>
      <c r="D32" s="193"/>
    </row>
  </sheetData>
  <phoneticPr fontId="0" type="noConversion"/>
  <hyperlinks>
    <hyperlink ref="B4" location="Indice!A2" display="índice" xr:uid="{7028F76A-B323-4D59-9EB1-30E1E51D2CBB}"/>
    <hyperlink ref="B17" r:id="rId1" xr:uid="{30786BA0-E5FA-443C-96D9-D93BA3DD9E61}"/>
    <hyperlink ref="B18" r:id="rId2" xr:uid="{B8EAD093-7A88-41CF-B0D1-2A83A1B7DE77}"/>
    <hyperlink ref="B20" r:id="rId3" xr:uid="{CC961F0C-8268-46BF-B01C-E82A35A5E0A9}"/>
    <hyperlink ref="B19" r:id="rId4" xr:uid="{64D18418-7EB6-4D9D-9F99-D21EA4937AE9}"/>
  </hyperlinks>
  <pageMargins left="0.75" right="0.75" top="1" bottom="1" header="0.5" footer="0.5"/>
  <pageSetup paperSize="9" orientation="portrait" r:id="rId5"/>
  <headerFooter alignWithMargins="0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E6A28-3921-4CDF-AB72-B681E71F0A08}">
  <dimension ref="A2:H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2" style="13" customWidth="1"/>
    <col min="3" max="3" width="40.6328125" style="14" customWidth="1"/>
    <col min="4" max="5" width="6.81640625" style="14" customWidth="1"/>
    <col min="6" max="6" width="40.6328125" style="13" customWidth="1"/>
    <col min="7" max="7" width="2" style="13" customWidth="1"/>
    <col min="8" max="16384" width="9.1796875" style="13"/>
  </cols>
  <sheetData>
    <row r="2" spans="2:8" s="96" customFormat="1" ht="10.25" customHeight="1">
      <c r="B2" s="11" t="str">
        <f>Indice!B117</f>
        <v>101 - Itens de privação material e social, Portugal 2023/2024</v>
      </c>
      <c r="C2" s="30"/>
      <c r="D2" s="11"/>
      <c r="E2" s="11"/>
      <c r="F2" s="11"/>
      <c r="G2" s="11"/>
    </row>
    <row r="3" spans="2:8" s="96" customFormat="1" ht="10.25" customHeight="1">
      <c r="B3" s="30" t="str">
        <f>Index!B117</f>
        <v>101 - Items of material and social deprivation, Portugal, 2023/2024</v>
      </c>
      <c r="C3" s="30"/>
      <c r="D3" s="11"/>
      <c r="E3" s="11"/>
      <c r="F3" s="11"/>
      <c r="G3" s="11"/>
    </row>
    <row r="4" spans="2:8" s="192" customFormat="1" ht="10.25" customHeight="1">
      <c r="B4" s="181" t="s">
        <v>219</v>
      </c>
      <c r="C4" s="193"/>
      <c r="D4" s="193"/>
      <c r="E4" s="193"/>
    </row>
    <row r="5" spans="2:8" ht="12.65" customHeight="1">
      <c r="B5" s="236"/>
      <c r="C5" s="237"/>
      <c r="D5" s="356" t="s">
        <v>15</v>
      </c>
      <c r="E5" s="356"/>
      <c r="F5" s="238"/>
      <c r="G5" s="238"/>
    </row>
    <row r="6" spans="2:8" ht="12.65" customHeight="1">
      <c r="B6" s="236"/>
      <c r="C6" s="237"/>
      <c r="D6" s="266">
        <v>2023</v>
      </c>
      <c r="E6" s="267">
        <v>2024</v>
      </c>
      <c r="F6" s="240"/>
      <c r="G6" s="240"/>
    </row>
    <row r="7" spans="2:8" s="123" customFormat="1" ht="20">
      <c r="C7" s="154" t="s">
        <v>700</v>
      </c>
      <c r="D7" s="337">
        <v>39.799999999999997</v>
      </c>
      <c r="E7" s="338">
        <v>36.200000000000003</v>
      </c>
      <c r="F7" s="119" t="s">
        <v>752</v>
      </c>
      <c r="G7" s="32"/>
    </row>
    <row r="8" spans="2:8" ht="20">
      <c r="C8" s="154" t="s">
        <v>698</v>
      </c>
      <c r="D8" s="337">
        <v>38.9</v>
      </c>
      <c r="E8" s="339">
        <v>35.4</v>
      </c>
      <c r="F8" s="119" t="s">
        <v>746</v>
      </c>
      <c r="G8" s="32"/>
      <c r="H8" s="123"/>
    </row>
    <row r="9" spans="2:8" ht="30">
      <c r="C9" s="154" t="s">
        <v>697</v>
      </c>
      <c r="D9" s="337">
        <v>30.5</v>
      </c>
      <c r="E9" s="339">
        <v>28.7</v>
      </c>
      <c r="F9" s="119" t="s">
        <v>753</v>
      </c>
      <c r="G9" s="32"/>
      <c r="H9" s="123"/>
    </row>
    <row r="10" spans="2:8" ht="20">
      <c r="C10" s="154" t="s">
        <v>699</v>
      </c>
      <c r="D10" s="337">
        <v>20.8</v>
      </c>
      <c r="E10" s="339">
        <v>15.7</v>
      </c>
      <c r="F10" s="119" t="s">
        <v>747</v>
      </c>
      <c r="G10" s="32"/>
    </row>
    <row r="11" spans="2:8" ht="20" customHeight="1">
      <c r="C11" s="154" t="s">
        <v>703</v>
      </c>
      <c r="D11" s="337">
        <v>10.9</v>
      </c>
      <c r="E11" s="339">
        <v>10.1</v>
      </c>
      <c r="F11" s="119" t="s">
        <v>748</v>
      </c>
      <c r="G11" s="32"/>
      <c r="H11" s="123"/>
    </row>
    <row r="12" spans="2:8" ht="20">
      <c r="C12" s="154" t="s">
        <v>702</v>
      </c>
      <c r="D12" s="337">
        <v>10.3</v>
      </c>
      <c r="E12" s="339">
        <v>9.5</v>
      </c>
      <c r="F12" s="119" t="s">
        <v>749</v>
      </c>
      <c r="G12" s="32"/>
      <c r="H12" s="123"/>
    </row>
    <row r="13" spans="2:8" ht="20" customHeight="1">
      <c r="C13" s="154" t="s">
        <v>701</v>
      </c>
      <c r="D13" s="337">
        <v>6.8</v>
      </c>
      <c r="E13" s="339">
        <v>6.1</v>
      </c>
      <c r="F13" s="119" t="s">
        <v>750</v>
      </c>
      <c r="G13" s="32"/>
      <c r="H13" s="123"/>
    </row>
    <row r="14" spans="2:8" ht="30">
      <c r="C14" s="154" t="s">
        <v>704</v>
      </c>
      <c r="D14" s="337">
        <v>7.7</v>
      </c>
      <c r="E14" s="339">
        <v>5.9</v>
      </c>
      <c r="F14" s="119" t="s">
        <v>751</v>
      </c>
      <c r="G14" s="32"/>
    </row>
    <row r="15" spans="2:8" ht="12.65" customHeight="1">
      <c r="B15" s="236"/>
      <c r="C15" s="237"/>
      <c r="D15" s="268"/>
      <c r="E15" s="269"/>
      <c r="F15" s="240"/>
      <c r="G15" s="240"/>
      <c r="H15" s="123"/>
    </row>
    <row r="16" spans="2:8" ht="12.65" customHeight="1">
      <c r="B16" s="236"/>
      <c r="C16" s="237"/>
      <c r="D16" s="355"/>
      <c r="E16" s="355"/>
      <c r="F16" s="238"/>
      <c r="G16" s="238"/>
    </row>
    <row r="17" spans="1:7" s="3" customFormat="1" ht="9" customHeight="1">
      <c r="A17" s="1"/>
      <c r="B17" s="1" t="s">
        <v>185</v>
      </c>
      <c r="C17" s="1"/>
      <c r="D17" s="1"/>
      <c r="E17" s="1"/>
      <c r="F17" s="1"/>
    </row>
    <row r="18" spans="1:7" s="17" customFormat="1" ht="9">
      <c r="B18" s="17" t="s">
        <v>675</v>
      </c>
    </row>
    <row r="19" spans="1:7" s="17" customFormat="1" ht="9">
      <c r="A19" s="18"/>
      <c r="B19" s="17" t="s">
        <v>676</v>
      </c>
    </row>
    <row r="21" spans="1:7" s="203" customFormat="1" ht="9" customHeight="1">
      <c r="B21" s="180" t="s">
        <v>705</v>
      </c>
      <c r="C21" s="204"/>
      <c r="D21" s="204"/>
      <c r="E21" s="204"/>
      <c r="G21" s="202"/>
    </row>
    <row r="23" spans="1:7" s="192" customFormat="1">
      <c r="C23" s="193"/>
      <c r="D23" s="193"/>
      <c r="E23" s="193"/>
    </row>
    <row r="24" spans="1:7" s="192" customFormat="1"/>
    <row r="25" spans="1:7" s="192" customFormat="1"/>
    <row r="26" spans="1:7" s="192" customFormat="1">
      <c r="C26" s="193"/>
      <c r="D26" s="193"/>
      <c r="E26" s="193"/>
    </row>
    <row r="27" spans="1:7" s="192" customFormat="1">
      <c r="C27" s="193"/>
      <c r="D27" s="193"/>
      <c r="E27" s="193"/>
    </row>
    <row r="28" spans="1:7" s="192" customFormat="1">
      <c r="C28" s="193"/>
      <c r="D28" s="193"/>
      <c r="E28" s="193"/>
    </row>
    <row r="29" spans="1:7" s="192" customFormat="1">
      <c r="C29" s="193"/>
      <c r="D29" s="193"/>
      <c r="E29" s="193"/>
    </row>
    <row r="30" spans="1:7" s="192" customFormat="1">
      <c r="C30" s="193"/>
      <c r="D30" s="193"/>
      <c r="E30" s="193"/>
    </row>
    <row r="31" spans="1:7" s="192" customFormat="1">
      <c r="C31" s="193"/>
      <c r="D31" s="193"/>
      <c r="E31" s="193"/>
    </row>
    <row r="32" spans="1:7" s="192" customFormat="1">
      <c r="C32" s="193"/>
      <c r="D32" s="193"/>
      <c r="E32" s="193"/>
    </row>
  </sheetData>
  <mergeCells count="2">
    <mergeCell ref="D5:E5"/>
    <mergeCell ref="D16:E16"/>
  </mergeCells>
  <hyperlinks>
    <hyperlink ref="B4" location="Indice!A2" display="índice" xr:uid="{3ABD7738-8651-4A3F-AECE-84B4F9695BD4}"/>
    <hyperlink ref="B21" r:id="rId1" xr:uid="{EE70B602-7D1C-46C9-A38E-29B1B8844DFF}"/>
  </hyperlinks>
  <pageMargins left="0.7" right="0.7" top="0.75" bottom="0.75" header="0.3" footer="0.3"/>
  <pageSetup paperSize="9" orientation="portrait" verticalDpi="300" r:id="rId2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92C23-7483-4660-B4E1-5261FAB96DC3}">
  <dimension ref="A2:K29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3.6328125" style="13" customWidth="1"/>
    <col min="3" max="4" width="8.6328125" style="14" customWidth="1"/>
    <col min="5" max="5" width="13.6328125" style="14" customWidth="1"/>
    <col min="6" max="6" width="0.81640625" style="13" customWidth="1"/>
    <col min="7" max="16384" width="9.1796875" style="13"/>
  </cols>
  <sheetData>
    <row r="2" spans="2:11" s="96" customFormat="1" ht="10.25" customHeight="1">
      <c r="B2" s="11" t="str">
        <f>Indice!B118</f>
        <v>102 - Taxa de privação material e social por sexo e grupo etário, Portugal, 2023/2024</v>
      </c>
      <c r="C2" s="11"/>
      <c r="D2" s="11"/>
      <c r="E2" s="11"/>
      <c r="F2" s="11"/>
    </row>
    <row r="3" spans="2:11" s="96" customFormat="1" ht="10.25" customHeight="1">
      <c r="B3" s="30" t="str">
        <f>Index!B118</f>
        <v>102 - Material and social deprivation rate by sex and age group, Portugal, 2023/2024</v>
      </c>
      <c r="C3" s="11"/>
      <c r="D3" s="11"/>
      <c r="E3" s="11"/>
      <c r="F3" s="11"/>
    </row>
    <row r="4" spans="2:11" s="192" customFormat="1" ht="10.25" customHeight="1">
      <c r="B4" s="181" t="s">
        <v>219</v>
      </c>
      <c r="C4" s="193"/>
      <c r="D4" s="193"/>
      <c r="E4" s="193"/>
    </row>
    <row r="5" spans="2:11" ht="12.65" customHeight="1">
      <c r="B5" s="236"/>
      <c r="C5" s="354" t="s">
        <v>15</v>
      </c>
      <c r="D5" s="354"/>
      <c r="E5" s="270"/>
      <c r="F5" s="238"/>
    </row>
    <row r="6" spans="2:11">
      <c r="B6" s="236"/>
      <c r="C6" s="266">
        <v>2023</v>
      </c>
      <c r="D6" s="267">
        <v>2024</v>
      </c>
      <c r="E6" s="271"/>
      <c r="F6" s="240"/>
    </row>
    <row r="7" spans="2:11" s="123" customFormat="1" ht="12" customHeight="1">
      <c r="B7" s="21" t="s">
        <v>22</v>
      </c>
      <c r="C7" s="275">
        <v>11.9</v>
      </c>
      <c r="D7" s="272">
        <v>11</v>
      </c>
      <c r="E7" s="121" t="s">
        <v>22</v>
      </c>
      <c r="F7" s="32"/>
      <c r="H7" s="13"/>
      <c r="I7" s="13"/>
      <c r="J7" s="13"/>
      <c r="K7" s="13"/>
    </row>
    <row r="8" spans="2:11" s="123" customFormat="1" ht="12" customHeight="1">
      <c r="B8" s="20" t="s">
        <v>0</v>
      </c>
      <c r="C8" s="276">
        <v>10.5</v>
      </c>
      <c r="D8" s="273">
        <v>9.5</v>
      </c>
      <c r="E8" s="35" t="s">
        <v>2</v>
      </c>
      <c r="F8" s="32"/>
      <c r="H8" s="13"/>
      <c r="I8" s="13"/>
      <c r="J8" s="13"/>
      <c r="K8" s="13"/>
    </row>
    <row r="9" spans="2:11" s="123" customFormat="1" ht="12" customHeight="1">
      <c r="B9" s="20" t="s">
        <v>1</v>
      </c>
      <c r="C9" s="276">
        <v>13.2</v>
      </c>
      <c r="D9" s="273">
        <v>12.4</v>
      </c>
      <c r="E9" s="35" t="s">
        <v>3</v>
      </c>
      <c r="F9" s="32"/>
      <c r="H9" s="13"/>
      <c r="I9" s="13"/>
      <c r="J9" s="13"/>
      <c r="K9" s="13"/>
    </row>
    <row r="10" spans="2:11" s="123" customFormat="1" ht="3.75" customHeight="1">
      <c r="B10" s="20"/>
      <c r="C10" s="276"/>
      <c r="D10" s="273"/>
      <c r="E10" s="35"/>
      <c r="F10" s="32"/>
      <c r="H10" s="13"/>
      <c r="I10" s="13"/>
      <c r="J10" s="13"/>
      <c r="K10" s="13"/>
    </row>
    <row r="11" spans="2:11" s="123" customFormat="1" ht="12" customHeight="1">
      <c r="B11" s="21" t="s">
        <v>215</v>
      </c>
      <c r="C11" s="277">
        <v>11.4</v>
      </c>
      <c r="D11" s="274">
        <v>11.1</v>
      </c>
      <c r="E11" s="121" t="s">
        <v>170</v>
      </c>
      <c r="F11" s="32"/>
      <c r="H11" s="13"/>
      <c r="I11" s="13"/>
      <c r="J11" s="13"/>
      <c r="K11" s="13"/>
    </row>
    <row r="12" spans="2:11" s="123" customFormat="1" ht="12" customHeight="1">
      <c r="B12" s="20" t="s">
        <v>0</v>
      </c>
      <c r="C12" s="276">
        <v>11.8</v>
      </c>
      <c r="D12" s="273">
        <v>10.9</v>
      </c>
      <c r="E12" s="35" t="s">
        <v>2</v>
      </c>
      <c r="F12" s="32"/>
      <c r="H12" s="13"/>
      <c r="I12" s="13"/>
      <c r="J12" s="13"/>
      <c r="K12" s="13"/>
    </row>
    <row r="13" spans="2:11" s="123" customFormat="1" ht="12" customHeight="1">
      <c r="B13" s="20" t="s">
        <v>1</v>
      </c>
      <c r="C13" s="276">
        <v>11</v>
      </c>
      <c r="D13" s="273">
        <v>11.2</v>
      </c>
      <c r="E13" s="35" t="s">
        <v>3</v>
      </c>
      <c r="F13" s="32"/>
      <c r="H13" s="13"/>
      <c r="I13" s="13"/>
      <c r="J13" s="13"/>
      <c r="K13" s="13"/>
    </row>
    <row r="14" spans="2:11" s="123" customFormat="1" ht="3.75" customHeight="1">
      <c r="B14" s="20"/>
      <c r="C14" s="276"/>
      <c r="D14" s="273"/>
      <c r="E14" s="35"/>
      <c r="F14" s="32"/>
      <c r="H14" s="13"/>
      <c r="I14" s="13"/>
      <c r="J14" s="13"/>
      <c r="K14" s="13"/>
    </row>
    <row r="15" spans="2:11" s="123" customFormat="1" ht="12" customHeight="1">
      <c r="B15" s="21" t="s">
        <v>216</v>
      </c>
      <c r="C15" s="277">
        <v>10.8</v>
      </c>
      <c r="D15" s="274">
        <v>9.8000000000000007</v>
      </c>
      <c r="E15" s="121" t="s">
        <v>171</v>
      </c>
      <c r="F15" s="32"/>
      <c r="H15" s="13"/>
      <c r="I15" s="13"/>
      <c r="J15" s="13"/>
      <c r="K15" s="13"/>
    </row>
    <row r="16" spans="2:11" s="123" customFormat="1" ht="12" customHeight="1">
      <c r="B16" s="20" t="s">
        <v>0</v>
      </c>
      <c r="C16" s="276">
        <v>9.3000000000000007</v>
      </c>
      <c r="D16" s="273">
        <v>8.1999999999999993</v>
      </c>
      <c r="E16" s="35" t="s">
        <v>2</v>
      </c>
      <c r="F16" s="32"/>
      <c r="H16" s="13"/>
      <c r="I16" s="13"/>
      <c r="J16" s="13"/>
      <c r="K16" s="13"/>
    </row>
    <row r="17" spans="1:11" s="123" customFormat="1" ht="12" customHeight="1">
      <c r="B17" s="20" t="s">
        <v>1</v>
      </c>
      <c r="C17" s="276">
        <v>12.2</v>
      </c>
      <c r="D17" s="273">
        <v>11.3</v>
      </c>
      <c r="E17" s="35" t="s">
        <v>3</v>
      </c>
      <c r="F17" s="32"/>
      <c r="H17" s="13"/>
      <c r="I17" s="13"/>
      <c r="J17" s="13"/>
      <c r="K17" s="13"/>
    </row>
    <row r="18" spans="1:11" s="123" customFormat="1" ht="3.75" customHeight="1">
      <c r="B18" s="20"/>
      <c r="C18" s="276"/>
      <c r="D18" s="273"/>
      <c r="E18" s="35"/>
      <c r="F18" s="32"/>
      <c r="H18" s="13"/>
      <c r="I18" s="13"/>
      <c r="J18" s="13"/>
      <c r="K18" s="13"/>
    </row>
    <row r="19" spans="1:11" s="123" customFormat="1" ht="12" customHeight="1">
      <c r="B19" s="21" t="s">
        <v>88</v>
      </c>
      <c r="C19" s="277">
        <v>15.3</v>
      </c>
      <c r="D19" s="274">
        <v>14.1</v>
      </c>
      <c r="E19" s="121" t="s">
        <v>172</v>
      </c>
      <c r="F19" s="32"/>
      <c r="H19" s="13"/>
      <c r="I19" s="13"/>
      <c r="J19" s="13"/>
      <c r="K19" s="13"/>
    </row>
    <row r="20" spans="1:11" s="123" customFormat="1" ht="12" customHeight="1">
      <c r="B20" s="20" t="s">
        <v>0</v>
      </c>
      <c r="C20" s="276">
        <v>13.1</v>
      </c>
      <c r="D20" s="273">
        <v>12.3</v>
      </c>
      <c r="E20" s="35" t="s">
        <v>2</v>
      </c>
      <c r="F20" s="32"/>
      <c r="H20" s="13"/>
      <c r="I20" s="13"/>
      <c r="J20" s="13"/>
      <c r="K20" s="13"/>
    </row>
    <row r="21" spans="1:11" s="123" customFormat="1" ht="12" customHeight="1">
      <c r="B21" s="20" t="s">
        <v>1</v>
      </c>
      <c r="C21" s="276">
        <v>17</v>
      </c>
      <c r="D21" s="273">
        <v>15.5</v>
      </c>
      <c r="E21" s="35" t="s">
        <v>3</v>
      </c>
      <c r="F21" s="32"/>
      <c r="H21" s="13"/>
      <c r="I21" s="13"/>
      <c r="J21" s="13"/>
      <c r="K21" s="13"/>
    </row>
    <row r="22" spans="1:11" ht="10.5">
      <c r="B22" s="236"/>
      <c r="C22" s="268"/>
      <c r="D22" s="269"/>
      <c r="E22" s="271"/>
      <c r="F22" s="240"/>
      <c r="G22" s="123"/>
      <c r="H22" s="123"/>
    </row>
    <row r="23" spans="1:11" ht="12.65" customHeight="1">
      <c r="B23" s="236"/>
      <c r="C23" s="355"/>
      <c r="D23" s="355"/>
      <c r="E23" s="270"/>
      <c r="F23" s="238"/>
    </row>
    <row r="24" spans="1:11" s="3" customFormat="1" ht="9" customHeight="1">
      <c r="A24" s="1"/>
      <c r="B24" s="1" t="s">
        <v>185</v>
      </c>
      <c r="C24" s="1"/>
      <c r="D24" s="1"/>
      <c r="E24" s="1"/>
    </row>
    <row r="25" spans="1:11" s="17" customFormat="1" ht="9">
      <c r="B25" s="17" t="s">
        <v>675</v>
      </c>
    </row>
    <row r="26" spans="1:11" s="17" customFormat="1" ht="9">
      <c r="A26" s="18"/>
      <c r="B26" s="17" t="s">
        <v>676</v>
      </c>
    </row>
    <row r="28" spans="1:11" s="203" customFormat="1" ht="9" customHeight="1">
      <c r="B28" s="180" t="s">
        <v>706</v>
      </c>
      <c r="C28" s="204"/>
      <c r="D28" s="204"/>
      <c r="E28" s="204"/>
      <c r="G28" s="202"/>
    </row>
    <row r="29" spans="1:11">
      <c r="C29" s="13"/>
      <c r="D29" s="13"/>
      <c r="E29" s="13"/>
    </row>
  </sheetData>
  <mergeCells count="2">
    <mergeCell ref="C5:D5"/>
    <mergeCell ref="C23:D23"/>
  </mergeCells>
  <hyperlinks>
    <hyperlink ref="B4" location="Indice!A2" display="índice" xr:uid="{9ED42535-14E7-4ED6-91A5-18ADB7ECDA3C}"/>
    <hyperlink ref="B28" r:id="rId1" xr:uid="{B4C304AA-59A2-4B1F-919D-963415F951A8}"/>
  </hyperlinks>
  <pageMargins left="0.7" right="0.7" top="0.75" bottom="0.75" header="0.3" footer="0.3"/>
  <pageSetup paperSize="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10E0DD-9111-456B-9F07-2241F8D77887}">
  <dimension ref="A1:E32"/>
  <sheetViews>
    <sheetView showGridLines="0" zoomScaleNormal="100" workbookViewId="0">
      <selection activeCell="B1" sqref="B1"/>
    </sheetView>
  </sheetViews>
  <sheetFormatPr defaultRowHeight="12.5"/>
  <cols>
    <col min="1" max="1" width="0.81640625" customWidth="1"/>
    <col min="2" max="2" width="18.81640625" style="1" customWidth="1"/>
    <col min="3" max="3" width="10.81640625" style="1" customWidth="1"/>
    <col min="4" max="4" width="0.81640625" customWidth="1"/>
  </cols>
  <sheetData>
    <row r="1" spans="2:4" s="13" customFormat="1" ht="10">
      <c r="B1" s="14"/>
      <c r="C1" s="14"/>
    </row>
    <row r="2" spans="2:4" s="96" customFormat="1" ht="10.25" customHeight="1">
      <c r="B2" s="11" t="str">
        <f>Indice!B13</f>
        <v>009 - Índice sintético de fecundidade por NUTS II, 2023</v>
      </c>
      <c r="C2" s="11"/>
      <c r="D2" s="11"/>
    </row>
    <row r="3" spans="2:4" s="96" customFormat="1" ht="10.25" customHeight="1">
      <c r="B3" s="30" t="str">
        <f>Index!B13</f>
        <v>009 - Total fertility rate by region, 2023</v>
      </c>
      <c r="C3" s="95"/>
      <c r="D3" s="95"/>
    </row>
    <row r="4" spans="2:4" s="192" customFormat="1" ht="10.25" customHeight="1">
      <c r="B4" s="181" t="s">
        <v>219</v>
      </c>
      <c r="C4" s="193"/>
    </row>
    <row r="5" spans="2:4" s="13" customFormat="1" ht="10">
      <c r="B5" s="240"/>
      <c r="C5" s="284"/>
      <c r="D5" s="284"/>
    </row>
    <row r="6" spans="2:4" s="13" customFormat="1" ht="12">
      <c r="B6" s="240"/>
      <c r="C6" s="239" t="s">
        <v>286</v>
      </c>
      <c r="D6" s="284"/>
    </row>
    <row r="7" spans="2:4" s="13" customFormat="1" ht="12" customHeight="1">
      <c r="B7" s="15" t="s">
        <v>21</v>
      </c>
      <c r="C7" s="53">
        <v>1.44</v>
      </c>
    </row>
    <row r="8" spans="2:4" s="13" customFormat="1" ht="12" customHeight="1">
      <c r="B8" s="16" t="s">
        <v>37</v>
      </c>
      <c r="C8" s="54">
        <v>1.26</v>
      </c>
    </row>
    <row r="9" spans="2:4" s="13" customFormat="1" ht="12" customHeight="1">
      <c r="B9" s="16" t="s">
        <v>38</v>
      </c>
      <c r="C9" s="54">
        <v>1.36</v>
      </c>
    </row>
    <row r="10" spans="2:4" s="13" customFormat="1" ht="12" customHeight="1">
      <c r="B10" s="16" t="s">
        <v>440</v>
      </c>
      <c r="C10" s="54">
        <v>1.45</v>
      </c>
    </row>
    <row r="11" spans="2:4" s="13" customFormat="1" ht="12" customHeight="1">
      <c r="B11" s="16" t="s">
        <v>442</v>
      </c>
      <c r="C11" s="54">
        <v>1.65</v>
      </c>
    </row>
    <row r="12" spans="2:4" s="13" customFormat="1" ht="12" customHeight="1">
      <c r="B12" s="16" t="s">
        <v>441</v>
      </c>
      <c r="C12" s="54">
        <v>1.72</v>
      </c>
    </row>
    <row r="13" spans="2:4" s="13" customFormat="1" ht="12" customHeight="1">
      <c r="B13" s="16" t="s">
        <v>39</v>
      </c>
      <c r="C13" s="54">
        <v>1.57</v>
      </c>
    </row>
    <row r="14" spans="2:4" s="13" customFormat="1" ht="12" customHeight="1">
      <c r="B14" s="16" t="s">
        <v>40</v>
      </c>
      <c r="C14" s="54">
        <v>1.71</v>
      </c>
    </row>
    <row r="15" spans="2:4" s="13" customFormat="1" ht="12" customHeight="1">
      <c r="B15" s="16" t="s">
        <v>41</v>
      </c>
      <c r="C15" s="54">
        <v>1.33</v>
      </c>
    </row>
    <row r="16" spans="2:4" s="13" customFormat="1" ht="12" customHeight="1">
      <c r="B16" s="16" t="s">
        <v>42</v>
      </c>
      <c r="C16" s="54">
        <v>1.22</v>
      </c>
    </row>
    <row r="17" spans="1:5" s="13" customFormat="1" ht="10">
      <c r="B17" s="240"/>
      <c r="C17" s="241" t="s">
        <v>184</v>
      </c>
      <c r="D17" s="284"/>
    </row>
    <row r="18" spans="1:5" s="13" customFormat="1" ht="10">
      <c r="B18" s="240"/>
      <c r="C18" s="284"/>
      <c r="D18" s="284"/>
    </row>
    <row r="19" spans="1:5" ht="9" customHeight="1">
      <c r="B19" s="1" t="s">
        <v>185</v>
      </c>
      <c r="D19" s="1"/>
      <c r="E19" s="1"/>
    </row>
    <row r="20" spans="1:5" s="17" customFormat="1" ht="9">
      <c r="B20" s="17" t="s">
        <v>391</v>
      </c>
    </row>
    <row r="21" spans="1:5" s="17" customFormat="1" ht="9">
      <c r="B21" s="18" t="s">
        <v>392</v>
      </c>
    </row>
    <row r="23" spans="1:5" s="182" customFormat="1" ht="9" customHeight="1">
      <c r="B23" s="180" t="s">
        <v>451</v>
      </c>
      <c r="C23" s="200"/>
      <c r="D23" s="200"/>
      <c r="E23" s="200"/>
    </row>
    <row r="24" spans="1:5" s="182" customFormat="1">
      <c r="A24" s="232"/>
      <c r="B24" s="233"/>
      <c r="C24" s="233"/>
    </row>
    <row r="25" spans="1:5" s="182" customFormat="1">
      <c r="A25" s="232"/>
      <c r="B25" s="200"/>
      <c r="C25" s="200"/>
    </row>
    <row r="26" spans="1:5" s="182" customFormat="1">
      <c r="B26" s="200"/>
      <c r="C26" s="200"/>
    </row>
    <row r="27" spans="1:5" s="182" customFormat="1">
      <c r="B27" s="200"/>
      <c r="C27" s="200"/>
    </row>
    <row r="28" spans="1:5" s="182" customFormat="1">
      <c r="B28" s="200"/>
      <c r="C28" s="200"/>
    </row>
    <row r="29" spans="1:5" s="182" customFormat="1">
      <c r="B29" s="200"/>
      <c r="C29" s="200"/>
    </row>
    <row r="30" spans="1:5" s="182" customFormat="1">
      <c r="B30" s="200"/>
      <c r="C30" s="200"/>
    </row>
    <row r="31" spans="1:5" s="182" customFormat="1">
      <c r="B31" s="200"/>
      <c r="C31" s="200"/>
    </row>
    <row r="32" spans="1:5" s="182" customFormat="1">
      <c r="B32" s="200"/>
      <c r="C32" s="200"/>
    </row>
  </sheetData>
  <phoneticPr fontId="0" type="noConversion"/>
  <hyperlinks>
    <hyperlink ref="B4" location="Indice!A2" display="índice" xr:uid="{61894656-C19B-4489-B84A-A1BA728C5A13}"/>
    <hyperlink ref="B23" r:id="rId1" xr:uid="{C43A0AD5-98A3-4DD2-8CD0-E0C437B35CCA}"/>
  </hyperlinks>
  <pageMargins left="0.75" right="0.75" top="1" bottom="1" header="0.5" footer="0.5"/>
  <pageSetup paperSize="9" orientation="portrait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80527-2021-4588-8037-A09C02EEB91D}">
  <dimension ref="B1:E32"/>
  <sheetViews>
    <sheetView showGridLines="0" zoomScaleNormal="100" workbookViewId="0">
      <selection activeCell="B1" sqref="B1"/>
    </sheetView>
  </sheetViews>
  <sheetFormatPr defaultRowHeight="12.5"/>
  <cols>
    <col min="1" max="1" width="0.81640625" customWidth="1"/>
    <col min="2" max="2" width="18.81640625" style="1" customWidth="1"/>
    <col min="3" max="3" width="10.81640625" style="1" customWidth="1"/>
    <col min="4" max="4" width="0.81640625" customWidth="1"/>
  </cols>
  <sheetData>
    <row r="1" spans="2:4" s="13" customFormat="1" ht="10">
      <c r="B1" s="14"/>
      <c r="C1" s="14"/>
    </row>
    <row r="2" spans="2:4" s="96" customFormat="1" ht="10.25" customHeight="1">
      <c r="B2" s="11" t="str">
        <f>Indice!B14</f>
        <v>010 - Taxa bruta de mortalidade por NUTS II, 2023</v>
      </c>
      <c r="C2" s="11"/>
      <c r="D2" s="11"/>
    </row>
    <row r="3" spans="2:4" s="96" customFormat="1" ht="10.25" customHeight="1">
      <c r="B3" s="30" t="str">
        <f>Index!B14</f>
        <v>010 - Crude death rate by region, 2023</v>
      </c>
      <c r="C3" s="95"/>
      <c r="D3" s="95"/>
    </row>
    <row r="4" spans="2:4" s="192" customFormat="1" ht="10.25" customHeight="1">
      <c r="B4" s="181" t="s">
        <v>219</v>
      </c>
      <c r="C4" s="193"/>
    </row>
    <row r="5" spans="2:4" s="13" customFormat="1" ht="10">
      <c r="B5" s="240"/>
      <c r="C5" s="284"/>
      <c r="D5" s="284"/>
    </row>
    <row r="6" spans="2:4" s="13" customFormat="1" ht="10">
      <c r="B6" s="240"/>
      <c r="C6" s="239" t="s">
        <v>24</v>
      </c>
      <c r="D6" s="284"/>
    </row>
    <row r="7" spans="2:4" s="13" customFormat="1" ht="12" customHeight="1">
      <c r="B7" s="15" t="s">
        <v>21</v>
      </c>
      <c r="C7" s="51">
        <v>11.2</v>
      </c>
    </row>
    <row r="8" spans="2:4" s="13" customFormat="1" ht="12" customHeight="1">
      <c r="B8" s="16" t="s">
        <v>37</v>
      </c>
      <c r="C8" s="52">
        <v>10.199999999999999</v>
      </c>
    </row>
    <row r="9" spans="2:4" s="13" customFormat="1" ht="12" customHeight="1">
      <c r="B9" s="16" t="s">
        <v>38</v>
      </c>
      <c r="C9" s="52">
        <v>12.9</v>
      </c>
    </row>
    <row r="10" spans="2:4" s="13" customFormat="1" ht="12" customHeight="1">
      <c r="B10" s="16" t="s">
        <v>440</v>
      </c>
      <c r="C10" s="52">
        <v>12.9</v>
      </c>
    </row>
    <row r="11" spans="2:4" s="13" customFormat="1" ht="12" customHeight="1">
      <c r="B11" s="16" t="s">
        <v>442</v>
      </c>
      <c r="C11" s="52">
        <v>9.9</v>
      </c>
    </row>
    <row r="12" spans="2:4" s="13" customFormat="1" ht="12" customHeight="1">
      <c r="B12" s="16" t="s">
        <v>441</v>
      </c>
      <c r="C12" s="52">
        <v>11.1</v>
      </c>
    </row>
    <row r="13" spans="2:4" s="13" customFormat="1" ht="12" customHeight="1">
      <c r="B13" s="16" t="s">
        <v>39</v>
      </c>
      <c r="C13" s="52">
        <v>15.7</v>
      </c>
    </row>
    <row r="14" spans="2:4" s="13" customFormat="1" ht="12" customHeight="1">
      <c r="B14" s="16" t="s">
        <v>40</v>
      </c>
      <c r="C14" s="52">
        <v>11.9</v>
      </c>
    </row>
    <row r="15" spans="2:4" s="13" customFormat="1" ht="12" customHeight="1">
      <c r="B15" s="16" t="s">
        <v>41</v>
      </c>
      <c r="C15" s="52">
        <v>9.8000000000000007</v>
      </c>
    </row>
    <row r="16" spans="2:4" s="13" customFormat="1" ht="12" customHeight="1">
      <c r="B16" s="16" t="s">
        <v>42</v>
      </c>
      <c r="C16" s="52">
        <v>10.9</v>
      </c>
    </row>
    <row r="17" spans="2:5" s="13" customFormat="1" ht="10">
      <c r="B17" s="240"/>
      <c r="C17" s="241"/>
      <c r="D17" s="284"/>
    </row>
    <row r="18" spans="2:5" s="13" customFormat="1" ht="10">
      <c r="B18" s="240"/>
      <c r="C18" s="284"/>
      <c r="D18" s="284"/>
    </row>
    <row r="19" spans="2:5" ht="9" customHeight="1">
      <c r="B19" s="1" t="s">
        <v>185</v>
      </c>
      <c r="D19" s="1"/>
      <c r="E19" s="1"/>
    </row>
    <row r="20" spans="2:5" s="17" customFormat="1" ht="9">
      <c r="B20" s="17" t="s">
        <v>391</v>
      </c>
    </row>
    <row r="21" spans="2:5" s="17" customFormat="1" ht="9">
      <c r="B21" s="18" t="s">
        <v>392</v>
      </c>
    </row>
    <row r="22" spans="2:5">
      <c r="D22" s="2"/>
    </row>
    <row r="23" spans="2:5" s="182" customFormat="1" ht="9" customHeight="1">
      <c r="B23" s="180" t="s">
        <v>452</v>
      </c>
      <c r="C23" s="200"/>
      <c r="D23" s="200"/>
      <c r="E23" s="200"/>
    </row>
    <row r="24" spans="2:5" s="182" customFormat="1">
      <c r="B24" s="200"/>
      <c r="C24" s="200"/>
      <c r="D24" s="209"/>
    </row>
    <row r="25" spans="2:5" s="182" customFormat="1">
      <c r="B25" s="200"/>
      <c r="C25" s="200"/>
      <c r="D25" s="209"/>
    </row>
    <row r="26" spans="2:5" s="182" customFormat="1">
      <c r="B26" s="200"/>
      <c r="C26" s="200"/>
      <c r="D26" s="209"/>
    </row>
    <row r="27" spans="2:5" s="182" customFormat="1">
      <c r="B27" s="200"/>
      <c r="C27" s="200"/>
      <c r="D27" s="209"/>
    </row>
    <row r="28" spans="2:5" s="182" customFormat="1">
      <c r="B28" s="200"/>
      <c r="C28" s="200"/>
      <c r="D28" s="209"/>
    </row>
    <row r="29" spans="2:5" s="182" customFormat="1">
      <c r="B29" s="200"/>
      <c r="C29" s="200"/>
      <c r="D29" s="209"/>
    </row>
    <row r="30" spans="2:5" s="182" customFormat="1">
      <c r="B30" s="200"/>
      <c r="C30" s="200"/>
    </row>
    <row r="31" spans="2:5" s="182" customFormat="1">
      <c r="B31" s="200"/>
      <c r="C31" s="200"/>
    </row>
    <row r="32" spans="2:5" s="182" customFormat="1">
      <c r="B32" s="200"/>
      <c r="C32" s="200"/>
    </row>
  </sheetData>
  <phoneticPr fontId="0" type="noConversion"/>
  <hyperlinks>
    <hyperlink ref="B4" location="Indice!A2" display="índice" xr:uid="{D0E368B7-8821-490A-AB6D-D27CE9EE01CD}"/>
    <hyperlink ref="B23" r:id="rId1" xr:uid="{F940AF5C-CAD7-4118-8410-E333540FF463}"/>
  </hyperlinks>
  <pageMargins left="0.75" right="0.75" top="1" bottom="1" header="0.5" footer="0.5"/>
  <pageSetup paperSize="9" orientation="portrait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06662-66C9-4B0E-BF8C-8F1A9A83685C}">
  <dimension ref="B1:E32"/>
  <sheetViews>
    <sheetView showGridLines="0" zoomScaleNormal="100" workbookViewId="0">
      <selection activeCell="B1" sqref="B1"/>
    </sheetView>
  </sheetViews>
  <sheetFormatPr defaultColWidth="9.1796875" defaultRowHeight="12.5"/>
  <cols>
    <col min="1" max="1" width="0.81640625" style="3" customWidth="1"/>
    <col min="2" max="2" width="18.81640625" style="1" customWidth="1"/>
    <col min="3" max="3" width="10.81640625" style="1" customWidth="1"/>
    <col min="4" max="4" width="0.81640625" style="3" customWidth="1"/>
    <col min="5" max="16384" width="9.1796875" style="3"/>
  </cols>
  <sheetData>
    <row r="1" spans="2:4" s="13" customFormat="1" ht="10">
      <c r="B1" s="14"/>
      <c r="C1" s="14"/>
    </row>
    <row r="2" spans="2:4" s="96" customFormat="1" ht="10.25" customHeight="1">
      <c r="B2" s="11" t="str">
        <f>Indice!B15</f>
        <v>011 - Índice de dependência de idosos/as por NUTS II, 2023</v>
      </c>
      <c r="C2" s="11"/>
      <c r="D2" s="11"/>
    </row>
    <row r="3" spans="2:4" s="96" customFormat="1" ht="10.25" customHeight="1">
      <c r="B3" s="30" t="str">
        <f>Index!B15</f>
        <v>011 - Old-age dependency ratio by region, 2023</v>
      </c>
      <c r="C3" s="11"/>
      <c r="D3" s="11"/>
    </row>
    <row r="4" spans="2:4" s="192" customFormat="1" ht="10.25" customHeight="1">
      <c r="B4" s="181" t="s">
        <v>219</v>
      </c>
      <c r="C4" s="193"/>
    </row>
    <row r="5" spans="2:4" s="13" customFormat="1" ht="10">
      <c r="B5" s="240"/>
      <c r="C5" s="284"/>
      <c r="D5" s="284"/>
    </row>
    <row r="6" spans="2:4" s="13" customFormat="1" ht="12">
      <c r="B6" s="240"/>
      <c r="C6" s="239" t="s">
        <v>286</v>
      </c>
      <c r="D6" s="284"/>
    </row>
    <row r="7" spans="2:4" s="13" customFormat="1" ht="12" customHeight="1">
      <c r="B7" s="15" t="s">
        <v>21</v>
      </c>
      <c r="C7" s="51">
        <v>38.200000000000003</v>
      </c>
    </row>
    <row r="8" spans="2:4" s="13" customFormat="1" ht="12" customHeight="1">
      <c r="B8" s="16" t="s">
        <v>37</v>
      </c>
      <c r="C8" s="52">
        <v>37.1</v>
      </c>
    </row>
    <row r="9" spans="2:4" s="13" customFormat="1" ht="12" customHeight="1">
      <c r="B9" s="16" t="s">
        <v>38</v>
      </c>
      <c r="C9" s="52">
        <v>46.1</v>
      </c>
    </row>
    <row r="10" spans="2:4" s="13" customFormat="1" ht="12" customHeight="1">
      <c r="B10" s="16" t="s">
        <v>440</v>
      </c>
      <c r="C10" s="52">
        <v>41.6</v>
      </c>
    </row>
    <row r="11" spans="2:4" s="13" customFormat="1" ht="12" customHeight="1">
      <c r="B11" s="16" t="s">
        <v>442</v>
      </c>
      <c r="C11" s="52">
        <v>34.299999999999997</v>
      </c>
    </row>
    <row r="12" spans="2:4" s="13" customFormat="1" ht="12" customHeight="1">
      <c r="B12" s="16" t="s">
        <v>441</v>
      </c>
      <c r="C12" s="52">
        <v>36.4</v>
      </c>
    </row>
    <row r="13" spans="2:4" s="13" customFormat="1" ht="12" customHeight="1">
      <c r="B13" s="16" t="s">
        <v>39</v>
      </c>
      <c r="C13" s="52">
        <v>45.6</v>
      </c>
    </row>
    <row r="14" spans="2:4" s="13" customFormat="1" ht="12" customHeight="1">
      <c r="B14" s="16" t="s">
        <v>40</v>
      </c>
      <c r="C14" s="52">
        <v>38.799999999999997</v>
      </c>
    </row>
    <row r="15" spans="2:4" s="13" customFormat="1" ht="12" customHeight="1">
      <c r="B15" s="16" t="s">
        <v>41</v>
      </c>
      <c r="C15" s="52">
        <v>25.6</v>
      </c>
    </row>
    <row r="16" spans="2:4" s="13" customFormat="1" ht="12" customHeight="1">
      <c r="B16" s="16" t="s">
        <v>42</v>
      </c>
      <c r="C16" s="52">
        <v>31.2</v>
      </c>
    </row>
    <row r="17" spans="2:5" s="13" customFormat="1" ht="10">
      <c r="B17" s="240"/>
      <c r="C17" s="241" t="s">
        <v>184</v>
      </c>
      <c r="D17" s="284"/>
    </row>
    <row r="18" spans="2:5" s="13" customFormat="1" ht="10">
      <c r="B18" s="240"/>
      <c r="C18" s="284"/>
      <c r="D18" s="284"/>
    </row>
    <row r="19" spans="2:5" ht="9" customHeight="1">
      <c r="B19" s="1" t="s">
        <v>185</v>
      </c>
      <c r="D19" s="1"/>
      <c r="E19" s="1"/>
    </row>
    <row r="20" spans="2:5" s="17" customFormat="1" ht="9">
      <c r="B20" s="17" t="s">
        <v>391</v>
      </c>
    </row>
    <row r="21" spans="2:5" s="17" customFormat="1" ht="9">
      <c r="B21" s="18" t="s">
        <v>392</v>
      </c>
    </row>
    <row r="22" spans="2:5">
      <c r="D22" s="2"/>
    </row>
    <row r="23" spans="2:5" s="182" customFormat="1" ht="9" customHeight="1">
      <c r="B23" s="180" t="s">
        <v>453</v>
      </c>
      <c r="C23" s="200"/>
      <c r="D23" s="200"/>
      <c r="E23" s="200"/>
    </row>
    <row r="24" spans="2:5" s="182" customFormat="1">
      <c r="B24" s="200"/>
      <c r="C24" s="200"/>
      <c r="D24" s="209"/>
    </row>
    <row r="25" spans="2:5" s="182" customFormat="1">
      <c r="B25" s="200"/>
      <c r="C25" s="200"/>
      <c r="D25" s="209"/>
    </row>
    <row r="26" spans="2:5" s="182" customFormat="1">
      <c r="B26" s="200"/>
      <c r="C26" s="200"/>
      <c r="D26" s="209"/>
    </row>
    <row r="27" spans="2:5" s="182" customFormat="1">
      <c r="B27" s="200"/>
      <c r="C27" s="200"/>
      <c r="D27" s="209"/>
    </row>
    <row r="28" spans="2:5" s="182" customFormat="1">
      <c r="B28" s="200"/>
      <c r="C28" s="200"/>
      <c r="D28" s="209"/>
    </row>
    <row r="29" spans="2:5" s="182" customFormat="1">
      <c r="B29" s="200"/>
      <c r="C29" s="200"/>
      <c r="D29" s="209"/>
    </row>
    <row r="30" spans="2:5" s="182" customFormat="1">
      <c r="B30" s="200"/>
      <c r="C30" s="200"/>
    </row>
    <row r="31" spans="2:5" s="182" customFormat="1">
      <c r="B31" s="200"/>
      <c r="C31" s="200"/>
    </row>
    <row r="32" spans="2:5" s="182" customFormat="1">
      <c r="B32" s="200"/>
      <c r="C32" s="200"/>
    </row>
  </sheetData>
  <phoneticPr fontId="0" type="noConversion"/>
  <hyperlinks>
    <hyperlink ref="B4" location="Indice!A2" display="índice" xr:uid="{7F07ECDA-41C1-46DE-A15A-4728BEEB72EF}"/>
    <hyperlink ref="B23" r:id="rId1" xr:uid="{F5A32778-D0C9-4373-848E-D4E066E8B434}"/>
  </hyperlinks>
  <pageMargins left="0.75" right="0.75" top="1" bottom="1" header="0.5" footer="0.5"/>
  <pageSetup paperSize="9" orientation="portrait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B1D23-B1F9-4DA2-BEBB-AC724AF1B024}">
  <dimension ref="B1:E32"/>
  <sheetViews>
    <sheetView showGridLines="0" zoomScaleNormal="100" workbookViewId="0">
      <selection activeCell="B1" sqref="B1"/>
    </sheetView>
  </sheetViews>
  <sheetFormatPr defaultColWidth="9.1796875" defaultRowHeight="12.5"/>
  <cols>
    <col min="1" max="1" width="0.81640625" style="3" customWidth="1"/>
    <col min="2" max="2" width="18.81640625" style="1" customWidth="1"/>
    <col min="3" max="3" width="10.81640625" style="1" customWidth="1"/>
    <col min="4" max="4" width="0.81640625" style="3" customWidth="1"/>
    <col min="5" max="16384" width="9.1796875" style="3"/>
  </cols>
  <sheetData>
    <row r="1" spans="2:4" s="13" customFormat="1" ht="10">
      <c r="B1" s="14"/>
      <c r="C1" s="14"/>
    </row>
    <row r="2" spans="2:4" s="96" customFormat="1" ht="10.25" customHeight="1">
      <c r="B2" s="11" t="str">
        <f>Indice!B16</f>
        <v>012 - Índice de envelhecimento por NUTS II, 2023</v>
      </c>
      <c r="C2" s="11"/>
      <c r="D2" s="11"/>
    </row>
    <row r="3" spans="2:4" s="96" customFormat="1" ht="10.25" customHeight="1">
      <c r="B3" s="30" t="str">
        <f>Index!B16</f>
        <v>012 - Ageing ratio by region, 2023</v>
      </c>
      <c r="C3" s="11"/>
      <c r="D3" s="11"/>
    </row>
    <row r="4" spans="2:4" s="192" customFormat="1" ht="10.25" customHeight="1">
      <c r="B4" s="181" t="s">
        <v>219</v>
      </c>
      <c r="C4" s="193"/>
    </row>
    <row r="5" spans="2:4" s="13" customFormat="1" ht="10">
      <c r="B5" s="240"/>
      <c r="C5" s="284"/>
      <c r="D5" s="284"/>
    </row>
    <row r="6" spans="2:4" s="13" customFormat="1" ht="12">
      <c r="B6" s="240"/>
      <c r="C6" s="239" t="s">
        <v>286</v>
      </c>
      <c r="D6" s="284"/>
    </row>
    <row r="7" spans="2:4" s="13" customFormat="1" ht="12" customHeight="1">
      <c r="B7" s="15" t="s">
        <v>21</v>
      </c>
      <c r="C7" s="51">
        <v>188.1</v>
      </c>
    </row>
    <row r="8" spans="2:4" s="13" customFormat="1" ht="12" customHeight="1">
      <c r="B8" s="16" t="s">
        <v>37</v>
      </c>
      <c r="C8" s="52">
        <v>197.4</v>
      </c>
    </row>
    <row r="9" spans="2:4" s="13" customFormat="1" ht="12" customHeight="1">
      <c r="B9" s="16" t="s">
        <v>38</v>
      </c>
      <c r="C9" s="52">
        <v>242.4</v>
      </c>
    </row>
    <row r="10" spans="2:4" s="13" customFormat="1" ht="12" customHeight="1">
      <c r="B10" s="16" t="s">
        <v>440</v>
      </c>
      <c r="C10" s="52">
        <v>204.7</v>
      </c>
    </row>
    <row r="11" spans="2:4" s="13" customFormat="1" ht="12" customHeight="1">
      <c r="B11" s="16" t="s">
        <v>442</v>
      </c>
      <c r="C11" s="52">
        <v>150.6</v>
      </c>
    </row>
    <row r="12" spans="2:4" s="13" customFormat="1" ht="12" customHeight="1">
      <c r="B12" s="16" t="s">
        <v>441</v>
      </c>
      <c r="C12" s="52">
        <v>158.80000000000001</v>
      </c>
    </row>
    <row r="13" spans="2:4" s="13" customFormat="1" ht="12" customHeight="1">
      <c r="B13" s="16" t="s">
        <v>39</v>
      </c>
      <c r="C13" s="52">
        <v>224.9</v>
      </c>
    </row>
    <row r="14" spans="2:4" s="13" customFormat="1" ht="12" customHeight="1">
      <c r="B14" s="16" t="s">
        <v>40</v>
      </c>
      <c r="C14" s="52">
        <v>175.6</v>
      </c>
    </row>
    <row r="15" spans="2:4" s="13" customFormat="1" ht="12" customHeight="1">
      <c r="B15" s="16" t="s">
        <v>41</v>
      </c>
      <c r="C15" s="52">
        <v>122.3</v>
      </c>
    </row>
    <row r="16" spans="2:4" s="13" customFormat="1" ht="12" customHeight="1">
      <c r="B16" s="16" t="s">
        <v>42</v>
      </c>
      <c r="C16" s="52">
        <v>171.5</v>
      </c>
    </row>
    <row r="17" spans="2:5" s="13" customFormat="1" ht="10">
      <c r="B17" s="240"/>
      <c r="C17" s="241" t="s">
        <v>184</v>
      </c>
      <c r="D17" s="284"/>
    </row>
    <row r="18" spans="2:5" s="13" customFormat="1" ht="10">
      <c r="B18" s="240"/>
      <c r="C18" s="284"/>
      <c r="D18" s="284"/>
    </row>
    <row r="19" spans="2:5" ht="9" customHeight="1">
      <c r="B19" s="1" t="s">
        <v>185</v>
      </c>
      <c r="D19" s="1"/>
      <c r="E19" s="1"/>
    </row>
    <row r="20" spans="2:5" s="17" customFormat="1" ht="9">
      <c r="B20" s="17" t="s">
        <v>391</v>
      </c>
    </row>
    <row r="21" spans="2:5" s="17" customFormat="1" ht="9">
      <c r="B21" s="18" t="s">
        <v>392</v>
      </c>
    </row>
    <row r="22" spans="2:5">
      <c r="D22" s="2"/>
    </row>
    <row r="23" spans="2:5" s="182" customFormat="1" ht="9" customHeight="1">
      <c r="B23" s="180" t="s">
        <v>454</v>
      </c>
      <c r="C23" s="200"/>
      <c r="D23" s="200"/>
      <c r="E23" s="200"/>
    </row>
    <row r="24" spans="2:5" s="182" customFormat="1">
      <c r="B24" s="200"/>
      <c r="C24" s="200"/>
      <c r="D24" s="209"/>
    </row>
    <row r="25" spans="2:5" s="182" customFormat="1">
      <c r="B25" s="200"/>
      <c r="C25" s="200"/>
      <c r="D25" s="209"/>
    </row>
    <row r="26" spans="2:5" s="182" customFormat="1">
      <c r="B26" s="200"/>
      <c r="C26" s="200"/>
      <c r="D26" s="209"/>
    </row>
    <row r="27" spans="2:5" s="182" customFormat="1">
      <c r="B27" s="200"/>
      <c r="C27" s="200"/>
      <c r="D27" s="209"/>
    </row>
    <row r="28" spans="2:5" s="182" customFormat="1">
      <c r="B28" s="200"/>
      <c r="C28" s="200"/>
      <c r="D28" s="209"/>
    </row>
    <row r="29" spans="2:5" s="182" customFormat="1">
      <c r="B29" s="200"/>
      <c r="C29" s="200"/>
      <c r="D29" s="209"/>
    </row>
    <row r="30" spans="2:5" s="182" customFormat="1">
      <c r="B30" s="200"/>
      <c r="C30" s="200"/>
    </row>
    <row r="31" spans="2:5" s="182" customFormat="1">
      <c r="B31" s="200"/>
      <c r="C31" s="200"/>
    </row>
    <row r="32" spans="2:5" s="182" customFormat="1">
      <c r="B32" s="200"/>
      <c r="C32" s="200"/>
    </row>
  </sheetData>
  <phoneticPr fontId="0" type="noConversion"/>
  <hyperlinks>
    <hyperlink ref="B4" location="Indice!A2" display="índice" xr:uid="{B99DD866-0292-43D7-A4D5-35723C0B30BB}"/>
    <hyperlink ref="B23" r:id="rId1" xr:uid="{D8E2A0AE-D2C2-45C3-A1DE-FDE2E391E499}"/>
  </hyperlinks>
  <pageMargins left="0.75" right="0.75" top="1" bottom="1" header="0.5" footer="0.5"/>
  <pageSetup paperSize="9" orientation="portrait" r:id="rId2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1F26F-D8CC-4B0C-86FD-115428AED519}">
  <dimension ref="B1:G32"/>
  <sheetViews>
    <sheetView showGridLines="0" zoomScaleNormal="100" workbookViewId="0">
      <selection activeCell="B1" sqref="B1"/>
    </sheetView>
  </sheetViews>
  <sheetFormatPr defaultColWidth="9.1796875" defaultRowHeight="12.5"/>
  <cols>
    <col min="1" max="1" width="0.81640625" style="3" customWidth="1"/>
    <col min="2" max="2" width="19.1796875" style="1" customWidth="1"/>
    <col min="3" max="3" width="10.81640625" style="1" customWidth="1"/>
    <col min="4" max="4" width="0.81640625" style="3" customWidth="1"/>
    <col min="5" max="16384" width="9.1796875" style="3"/>
  </cols>
  <sheetData>
    <row r="1" spans="2:7" s="13" customFormat="1" ht="10">
      <c r="B1" s="14"/>
      <c r="C1" s="14"/>
    </row>
    <row r="2" spans="2:7" s="96" customFormat="1" ht="10.25" customHeight="1">
      <c r="B2" s="11" t="str">
        <f>Indice!B17</f>
        <v>013 - Taxa bruta de nupcialidade por NUTS II, 2023</v>
      </c>
      <c r="C2" s="11"/>
      <c r="D2" s="11"/>
    </row>
    <row r="3" spans="2:7" s="96" customFormat="1" ht="10.25" customHeight="1">
      <c r="B3" s="30" t="str">
        <f>Index!B17</f>
        <v>013 - Crude marriage rate by region, 2023</v>
      </c>
      <c r="C3" s="11"/>
      <c r="D3" s="11"/>
    </row>
    <row r="4" spans="2:7" s="192" customFormat="1" ht="10">
      <c r="B4" s="181" t="s">
        <v>219</v>
      </c>
      <c r="C4" s="193"/>
      <c r="E4" s="198"/>
      <c r="F4" s="198"/>
      <c r="G4" s="198"/>
    </row>
    <row r="5" spans="2:7" s="13" customFormat="1" ht="10">
      <c r="B5" s="240"/>
      <c r="C5" s="284"/>
      <c r="D5" s="284"/>
      <c r="E5" s="19"/>
      <c r="F5" s="19"/>
      <c r="G5" s="19"/>
    </row>
    <row r="6" spans="2:7" s="13" customFormat="1" ht="10">
      <c r="B6" s="240"/>
      <c r="C6" s="239" t="s">
        <v>24</v>
      </c>
      <c r="D6" s="284"/>
      <c r="E6" s="19"/>
      <c r="F6" s="19"/>
      <c r="G6" s="19"/>
    </row>
    <row r="7" spans="2:7" s="13" customFormat="1" ht="12" customHeight="1">
      <c r="B7" s="15" t="s">
        <v>21</v>
      </c>
      <c r="C7" s="55">
        <v>3.5</v>
      </c>
      <c r="E7" s="19"/>
      <c r="F7" s="19"/>
      <c r="G7" s="19"/>
    </row>
    <row r="8" spans="2:7" s="13" customFormat="1" ht="12" customHeight="1">
      <c r="B8" s="16" t="s">
        <v>37</v>
      </c>
      <c r="C8" s="56">
        <v>3.5</v>
      </c>
      <c r="E8" s="19"/>
      <c r="F8" s="19"/>
      <c r="G8" s="19"/>
    </row>
    <row r="9" spans="2:7" s="13" customFormat="1" ht="12" customHeight="1">
      <c r="B9" s="16" t="s">
        <v>38</v>
      </c>
      <c r="C9" s="56">
        <v>3.2</v>
      </c>
      <c r="E9" s="19"/>
      <c r="F9" s="19"/>
      <c r="G9" s="19"/>
    </row>
    <row r="10" spans="2:7" s="13" customFormat="1" ht="12" customHeight="1">
      <c r="B10" s="16" t="s">
        <v>440</v>
      </c>
      <c r="C10" s="56">
        <v>3.8</v>
      </c>
      <c r="E10" s="19"/>
      <c r="F10" s="19"/>
      <c r="G10" s="19"/>
    </row>
    <row r="11" spans="2:7" s="13" customFormat="1" ht="12" customHeight="1">
      <c r="B11" s="16" t="s">
        <v>442</v>
      </c>
      <c r="C11" s="56">
        <v>3.3</v>
      </c>
      <c r="E11" s="19"/>
      <c r="F11" s="19"/>
      <c r="G11" s="19"/>
    </row>
    <row r="12" spans="2:7" s="13" customFormat="1" ht="12" customHeight="1">
      <c r="B12" s="16" t="s">
        <v>441</v>
      </c>
      <c r="C12" s="56">
        <v>3.8</v>
      </c>
      <c r="E12" s="19"/>
      <c r="F12" s="19"/>
    </row>
    <row r="13" spans="2:7" s="13" customFormat="1" ht="12" customHeight="1">
      <c r="B13" s="16" t="s">
        <v>39</v>
      </c>
      <c r="C13" s="56">
        <v>3.1</v>
      </c>
    </row>
    <row r="14" spans="2:7" s="13" customFormat="1" ht="12" customHeight="1">
      <c r="B14" s="16" t="s">
        <v>40</v>
      </c>
      <c r="C14" s="56">
        <v>4.0999999999999996</v>
      </c>
    </row>
    <row r="15" spans="2:7" s="13" customFormat="1" ht="12" customHeight="1">
      <c r="B15" s="16" t="s">
        <v>41</v>
      </c>
      <c r="C15" s="56">
        <v>3.9</v>
      </c>
    </row>
    <row r="16" spans="2:7" s="13" customFormat="1" ht="12" customHeight="1">
      <c r="B16" s="16" t="s">
        <v>42</v>
      </c>
      <c r="C16" s="56">
        <v>4.5</v>
      </c>
    </row>
    <row r="17" spans="2:5" s="13" customFormat="1" ht="10">
      <c r="B17" s="240"/>
      <c r="C17" s="241"/>
      <c r="D17" s="284"/>
    </row>
    <row r="18" spans="2:5" s="13" customFormat="1" ht="10">
      <c r="B18" s="240"/>
      <c r="C18" s="284"/>
      <c r="D18" s="284"/>
    </row>
    <row r="19" spans="2:5" ht="9" customHeight="1">
      <c r="B19" s="1" t="s">
        <v>185</v>
      </c>
      <c r="D19" s="1"/>
      <c r="E19" s="1"/>
    </row>
    <row r="20" spans="2:5" s="17" customFormat="1" ht="9">
      <c r="B20" s="17" t="s">
        <v>391</v>
      </c>
    </row>
    <row r="21" spans="2:5" s="17" customFormat="1" ht="9">
      <c r="B21" s="18" t="s">
        <v>392</v>
      </c>
    </row>
    <row r="23" spans="2:5" s="182" customFormat="1" ht="9" customHeight="1">
      <c r="B23" s="180" t="s">
        <v>455</v>
      </c>
      <c r="C23" s="200"/>
      <c r="D23" s="200"/>
      <c r="E23" s="200"/>
    </row>
    <row r="24" spans="2:5" s="182" customFormat="1">
      <c r="B24" s="200"/>
      <c r="C24" s="200"/>
    </row>
    <row r="25" spans="2:5" s="182" customFormat="1">
      <c r="B25" s="200"/>
      <c r="C25" s="200"/>
    </row>
    <row r="26" spans="2:5" s="182" customFormat="1">
      <c r="B26" s="200"/>
      <c r="C26" s="200"/>
    </row>
    <row r="27" spans="2:5" s="182" customFormat="1">
      <c r="B27" s="200"/>
      <c r="C27" s="200"/>
    </row>
    <row r="28" spans="2:5" s="182" customFormat="1">
      <c r="B28" s="200"/>
      <c r="C28" s="200"/>
    </row>
    <row r="29" spans="2:5" s="182" customFormat="1">
      <c r="B29" s="200"/>
      <c r="C29" s="200"/>
    </row>
    <row r="30" spans="2:5" s="182" customFormat="1">
      <c r="B30" s="200"/>
      <c r="C30" s="200"/>
    </row>
    <row r="31" spans="2:5" s="182" customFormat="1">
      <c r="B31" s="200"/>
      <c r="C31" s="200"/>
    </row>
    <row r="32" spans="2:5" s="182" customFormat="1">
      <c r="B32" s="200"/>
      <c r="C32" s="200"/>
    </row>
  </sheetData>
  <phoneticPr fontId="0" type="noConversion"/>
  <hyperlinks>
    <hyperlink ref="B4" location="Indice!A2" display="índice" xr:uid="{52B4C867-3EDA-49B3-8323-DF05EA5012EC}"/>
    <hyperlink ref="B23" r:id="rId1" xr:uid="{B4E3F8DD-E90D-466D-86EB-79654ADA10C5}"/>
  </hyperlinks>
  <pageMargins left="0.75" right="0.75" top="1" bottom="1" header="0.5" footer="0.5"/>
  <pageSetup paperSize="9" orientation="portrait" r:id="rId2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57406-4091-4EAF-8A72-F9B860D85837}">
  <dimension ref="B1:H32"/>
  <sheetViews>
    <sheetView showGridLines="0" zoomScaleNormal="100" workbookViewId="0">
      <selection activeCell="B1" sqref="B1"/>
    </sheetView>
  </sheetViews>
  <sheetFormatPr defaultColWidth="9.1796875" defaultRowHeight="12.5"/>
  <cols>
    <col min="1" max="1" width="0.81640625" style="3" customWidth="1"/>
    <col min="2" max="2" width="19.1796875" style="1" customWidth="1"/>
    <col min="3" max="4" width="10.81640625" style="1" customWidth="1"/>
    <col min="5" max="5" width="0.81640625" style="3" customWidth="1"/>
    <col min="6" max="16384" width="9.1796875" style="3"/>
  </cols>
  <sheetData>
    <row r="1" spans="2:8" s="13" customFormat="1" ht="10">
      <c r="B1" s="14"/>
      <c r="C1" s="14"/>
      <c r="D1" s="14"/>
    </row>
    <row r="2" spans="2:8" s="96" customFormat="1" ht="10.25" customHeight="1">
      <c r="B2" s="11" t="str">
        <f>Indice!B18</f>
        <v>014 - Distribuição percentual de casamentos celebrados e dissolvidos por morte por NUTS II, 2023</v>
      </c>
      <c r="C2" s="11"/>
      <c r="D2" s="11"/>
      <c r="E2" s="11"/>
    </row>
    <row r="3" spans="2:8" s="96" customFormat="1" ht="10.25" customHeight="1">
      <c r="B3" s="30" t="str">
        <f>Index!B18</f>
        <v>014 - Percent distribution of marriages contracted and dissolved by death by region, 2023</v>
      </c>
      <c r="C3" s="11"/>
      <c r="D3" s="11"/>
      <c r="E3" s="11"/>
    </row>
    <row r="4" spans="2:8" s="192" customFormat="1" ht="10">
      <c r="B4" s="181" t="s">
        <v>219</v>
      </c>
      <c r="C4" s="193"/>
      <c r="D4" s="193"/>
      <c r="F4" s="198"/>
      <c r="G4" s="198"/>
      <c r="H4" s="198"/>
    </row>
    <row r="5" spans="2:8" s="13" customFormat="1" ht="10">
      <c r="B5" s="240"/>
      <c r="C5" s="347" t="s">
        <v>15</v>
      </c>
      <c r="D5" s="347"/>
      <c r="E5" s="284"/>
      <c r="F5" s="19"/>
      <c r="G5" s="19"/>
      <c r="H5" s="19"/>
    </row>
    <row r="6" spans="2:8" s="13" customFormat="1" ht="20">
      <c r="B6" s="240"/>
      <c r="C6" s="245" t="s">
        <v>67</v>
      </c>
      <c r="D6" s="247" t="s">
        <v>174</v>
      </c>
      <c r="E6" s="284"/>
      <c r="F6" s="19"/>
      <c r="G6" s="19"/>
      <c r="H6" s="19"/>
    </row>
    <row r="7" spans="2:8" s="13" customFormat="1" ht="12" customHeight="1">
      <c r="B7" s="15" t="s">
        <v>21</v>
      </c>
      <c r="C7" s="72">
        <v>100</v>
      </c>
      <c r="D7" s="69">
        <v>100</v>
      </c>
      <c r="F7" s="19"/>
      <c r="G7" s="19"/>
      <c r="H7" s="19"/>
    </row>
    <row r="8" spans="2:8" s="13" customFormat="1" ht="12" customHeight="1">
      <c r="B8" s="16" t="s">
        <v>37</v>
      </c>
      <c r="C8" s="70">
        <v>34.6</v>
      </c>
      <c r="D8" s="161">
        <v>33.299999999999997</v>
      </c>
      <c r="F8" s="19"/>
      <c r="G8" s="19"/>
      <c r="H8" s="19"/>
    </row>
    <row r="9" spans="2:8" s="13" customFormat="1" ht="12" customHeight="1">
      <c r="B9" s="16" t="s">
        <v>38</v>
      </c>
      <c r="C9" s="70">
        <v>14.5</v>
      </c>
      <c r="D9" s="161">
        <v>18.600000000000001</v>
      </c>
      <c r="F9" s="19"/>
      <c r="G9" s="19"/>
      <c r="H9" s="19"/>
    </row>
    <row r="10" spans="2:8" s="13" customFormat="1" ht="12" customHeight="1">
      <c r="B10" s="16" t="s">
        <v>440</v>
      </c>
      <c r="C10" s="70">
        <v>8.6999999999999993</v>
      </c>
      <c r="D10" s="161">
        <v>9</v>
      </c>
      <c r="F10" s="19"/>
      <c r="G10" s="19"/>
      <c r="H10" s="19"/>
    </row>
    <row r="11" spans="2:8" s="13" customFormat="1" ht="12" customHeight="1">
      <c r="B11" s="16" t="s">
        <v>442</v>
      </c>
      <c r="C11" s="70">
        <v>18.7</v>
      </c>
      <c r="D11" s="161">
        <v>16.899999999999999</v>
      </c>
      <c r="F11" s="19"/>
      <c r="G11" s="19"/>
      <c r="H11" s="19"/>
    </row>
    <row r="12" spans="2:8" s="13" customFormat="1" ht="12" customHeight="1">
      <c r="B12" s="16" t="s">
        <v>441</v>
      </c>
      <c r="C12" s="70">
        <v>8.6</v>
      </c>
      <c r="D12" s="161">
        <v>7.7</v>
      </c>
      <c r="F12" s="19"/>
      <c r="G12" s="19"/>
    </row>
    <row r="13" spans="2:8" s="13" customFormat="1" ht="12" customHeight="1">
      <c r="B13" s="16" t="s">
        <v>39</v>
      </c>
      <c r="C13" s="70">
        <v>3.9</v>
      </c>
      <c r="D13" s="161">
        <v>5.8</v>
      </c>
    </row>
    <row r="14" spans="2:8" s="13" customFormat="1" ht="12" customHeight="1">
      <c r="B14" s="16" t="s">
        <v>40</v>
      </c>
      <c r="C14" s="70">
        <v>5.3</v>
      </c>
      <c r="D14" s="161">
        <v>4.5</v>
      </c>
    </row>
    <row r="15" spans="2:8" s="13" customFormat="1" ht="12" customHeight="1">
      <c r="B15" s="16" t="s">
        <v>41</v>
      </c>
      <c r="C15" s="70">
        <v>2.6</v>
      </c>
      <c r="D15" s="161">
        <v>2</v>
      </c>
    </row>
    <row r="16" spans="2:8" s="13" customFormat="1" ht="12" customHeight="1">
      <c r="B16" s="16" t="s">
        <v>42</v>
      </c>
      <c r="C16" s="70">
        <v>3.1</v>
      </c>
      <c r="D16" s="161">
        <v>2.2000000000000002</v>
      </c>
    </row>
    <row r="17" spans="2:5" s="13" customFormat="1" ht="30">
      <c r="B17" s="240"/>
      <c r="C17" s="248" t="s">
        <v>100</v>
      </c>
      <c r="D17" s="250" t="s">
        <v>101</v>
      </c>
      <c r="E17" s="284"/>
    </row>
    <row r="18" spans="2:5" s="13" customFormat="1" ht="10">
      <c r="B18" s="240"/>
      <c r="C18" s="345"/>
      <c r="D18" s="345"/>
      <c r="E18" s="284"/>
    </row>
    <row r="19" spans="2:5" ht="9" customHeight="1">
      <c r="B19" s="1" t="s">
        <v>185</v>
      </c>
      <c r="E19" s="1"/>
    </row>
    <row r="20" spans="2:5" s="17" customFormat="1" ht="9">
      <c r="B20" s="17" t="s">
        <v>354</v>
      </c>
    </row>
    <row r="21" spans="2:5" s="17" customFormat="1" ht="9">
      <c r="B21" s="18" t="s">
        <v>355</v>
      </c>
    </row>
    <row r="23" spans="2:5" s="182" customFormat="1" ht="9" customHeight="1">
      <c r="B23" s="180" t="s">
        <v>456</v>
      </c>
      <c r="C23" s="200"/>
      <c r="D23" s="200"/>
      <c r="E23" s="200"/>
    </row>
    <row r="24" spans="2:5" s="182" customFormat="1" ht="9" customHeight="1">
      <c r="B24" s="180" t="s">
        <v>457</v>
      </c>
      <c r="C24" s="200"/>
      <c r="D24" s="200"/>
      <c r="E24" s="200"/>
    </row>
    <row r="25" spans="2:5" s="182" customFormat="1">
      <c r="B25" s="200"/>
      <c r="C25" s="200"/>
      <c r="D25" s="200"/>
    </row>
    <row r="26" spans="2:5" s="182" customFormat="1">
      <c r="B26" s="200"/>
      <c r="C26" s="200"/>
      <c r="D26" s="200"/>
    </row>
    <row r="27" spans="2:5" s="182" customFormat="1">
      <c r="B27" s="200"/>
      <c r="C27" s="200"/>
      <c r="D27" s="200"/>
    </row>
    <row r="28" spans="2:5" s="182" customFormat="1">
      <c r="B28" s="200"/>
      <c r="C28" s="200"/>
      <c r="D28" s="200"/>
    </row>
    <row r="29" spans="2:5" s="182" customFormat="1">
      <c r="B29" s="200"/>
      <c r="C29" s="200"/>
      <c r="D29" s="200"/>
    </row>
    <row r="30" spans="2:5" s="182" customFormat="1">
      <c r="B30" s="200"/>
      <c r="C30" s="200"/>
      <c r="D30" s="200"/>
    </row>
    <row r="31" spans="2:5" s="182" customFormat="1">
      <c r="B31" s="200"/>
      <c r="C31" s="200"/>
      <c r="D31" s="200"/>
    </row>
    <row r="32" spans="2:5" s="182" customFormat="1">
      <c r="B32" s="200"/>
      <c r="C32" s="200"/>
      <c r="D32" s="200"/>
    </row>
  </sheetData>
  <mergeCells count="2">
    <mergeCell ref="C5:D5"/>
    <mergeCell ref="C18:D18"/>
  </mergeCells>
  <phoneticPr fontId="0" type="noConversion"/>
  <hyperlinks>
    <hyperlink ref="B4" location="Indice!A2" display="índice" xr:uid="{0DEFD5DF-3B89-4994-8F75-56D802595A36}"/>
    <hyperlink ref="B23" r:id="rId1" xr:uid="{3873EC26-D377-49D1-A9D0-1E54AE793DC5}"/>
    <hyperlink ref="B24" r:id="rId2" xr:uid="{6B3D7D3B-3749-4823-8374-E968209B9F43}"/>
  </hyperlinks>
  <pageMargins left="0.75" right="0.75" top="1" bottom="1" header="0.5" footer="0.5"/>
  <pageSetup paperSize="9" orientation="portrait" horizontalDpi="4294967292" verticalDpi="1200" r:id="rId3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19879-97A1-4DCA-8319-CE2F4FB2097B}">
  <dimension ref="B2:H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4" width="10.81640625" style="14" customWidth="1"/>
    <col min="5" max="5" width="0.81640625" style="13" customWidth="1"/>
    <col min="6" max="16384" width="9.1796875" style="13"/>
  </cols>
  <sheetData>
    <row r="2" spans="2:8" s="96" customFormat="1" ht="10.25" customHeight="1">
      <c r="B2" s="11" t="str">
        <f>Indice!B19</f>
        <v>015 - Idade média do homem e da mulher ao primeiro casamento por NUTS II, 2023</v>
      </c>
      <c r="C2" s="11"/>
      <c r="D2" s="11"/>
      <c r="E2" s="11"/>
    </row>
    <row r="3" spans="2:8" s="96" customFormat="1" ht="10.25" customHeight="1">
      <c r="B3" s="30" t="str">
        <f>Index!B19</f>
        <v>015 - Mean age of men and women at first marriage by region, 2023</v>
      </c>
      <c r="C3" s="11"/>
      <c r="D3" s="11"/>
      <c r="E3" s="11"/>
    </row>
    <row r="4" spans="2:8" s="192" customFormat="1">
      <c r="B4" s="181" t="s">
        <v>219</v>
      </c>
      <c r="C4" s="193"/>
      <c r="D4" s="193"/>
      <c r="F4" s="198"/>
      <c r="G4" s="198"/>
      <c r="H4" s="198"/>
    </row>
    <row r="5" spans="2:8">
      <c r="B5" s="240"/>
      <c r="C5" s="347" t="s">
        <v>15</v>
      </c>
      <c r="D5" s="347"/>
      <c r="E5" s="284"/>
      <c r="F5" s="19"/>
      <c r="G5" s="19"/>
      <c r="H5" s="19"/>
    </row>
    <row r="6" spans="2:8">
      <c r="B6" s="240"/>
      <c r="C6" s="245" t="s">
        <v>102</v>
      </c>
      <c r="D6" s="247" t="s">
        <v>103</v>
      </c>
      <c r="E6" s="284"/>
      <c r="F6" s="19"/>
      <c r="G6" s="19"/>
      <c r="H6" s="19"/>
    </row>
    <row r="7" spans="2:8" ht="12" customHeight="1">
      <c r="B7" s="15" t="s">
        <v>21</v>
      </c>
      <c r="C7" s="72">
        <v>35.799999999999997</v>
      </c>
      <c r="D7" s="69">
        <v>34.299999999999997</v>
      </c>
      <c r="F7" s="19"/>
      <c r="G7" s="19"/>
      <c r="H7" s="19"/>
    </row>
    <row r="8" spans="2:8" ht="12" customHeight="1">
      <c r="B8" s="16" t="s">
        <v>37</v>
      </c>
      <c r="C8" s="70">
        <v>34.6</v>
      </c>
      <c r="D8" s="161">
        <v>33.4</v>
      </c>
      <c r="F8" s="19"/>
      <c r="G8" s="19"/>
      <c r="H8" s="19"/>
    </row>
    <row r="9" spans="2:8" ht="12" customHeight="1">
      <c r="B9" s="16" t="s">
        <v>38</v>
      </c>
      <c r="C9" s="70">
        <v>35</v>
      </c>
      <c r="D9" s="161">
        <v>33.6</v>
      </c>
      <c r="F9" s="19"/>
      <c r="G9" s="19"/>
      <c r="H9" s="19"/>
    </row>
    <row r="10" spans="2:8" ht="12" customHeight="1">
      <c r="B10" s="16" t="s">
        <v>440</v>
      </c>
      <c r="C10" s="70">
        <v>36.1</v>
      </c>
      <c r="D10" s="161">
        <v>34.299999999999997</v>
      </c>
      <c r="F10" s="19"/>
      <c r="G10" s="19"/>
      <c r="H10" s="19"/>
    </row>
    <row r="11" spans="2:8" ht="12" customHeight="1">
      <c r="B11" s="16" t="s">
        <v>442</v>
      </c>
      <c r="C11" s="70">
        <v>37.1</v>
      </c>
      <c r="D11" s="161">
        <v>35.4</v>
      </c>
      <c r="F11" s="19"/>
      <c r="G11" s="19"/>
      <c r="H11" s="19"/>
    </row>
    <row r="12" spans="2:8" ht="12" customHeight="1">
      <c r="B12" s="16" t="s">
        <v>441</v>
      </c>
      <c r="C12" s="70">
        <v>37.799999999999997</v>
      </c>
      <c r="D12" s="161">
        <v>36</v>
      </c>
      <c r="F12" s="19"/>
      <c r="G12" s="19"/>
    </row>
    <row r="13" spans="2:8" ht="12" customHeight="1">
      <c r="B13" s="16" t="s">
        <v>39</v>
      </c>
      <c r="C13" s="70">
        <v>37.1</v>
      </c>
      <c r="D13" s="161">
        <v>35.6</v>
      </c>
    </row>
    <row r="14" spans="2:8" ht="12" customHeight="1">
      <c r="B14" s="16" t="s">
        <v>40</v>
      </c>
      <c r="C14" s="70">
        <v>37.200000000000003</v>
      </c>
      <c r="D14" s="161">
        <v>35.700000000000003</v>
      </c>
    </row>
    <row r="15" spans="2:8" ht="12" customHeight="1">
      <c r="B15" s="16" t="s">
        <v>41</v>
      </c>
      <c r="C15" s="70">
        <v>33.6</v>
      </c>
      <c r="D15" s="161">
        <v>31.9</v>
      </c>
    </row>
    <row r="16" spans="2:8" ht="12" customHeight="1">
      <c r="B16" s="16" t="s">
        <v>42</v>
      </c>
      <c r="C16" s="70">
        <v>35.4</v>
      </c>
      <c r="D16" s="161">
        <v>33.5</v>
      </c>
    </row>
    <row r="17" spans="2:5">
      <c r="B17" s="240"/>
      <c r="C17" s="248" t="s">
        <v>104</v>
      </c>
      <c r="D17" s="250" t="s">
        <v>105</v>
      </c>
      <c r="E17" s="284"/>
    </row>
    <row r="18" spans="2:5">
      <c r="B18" s="240"/>
      <c r="C18" s="345"/>
      <c r="D18" s="345"/>
      <c r="E18" s="284"/>
    </row>
    <row r="19" spans="2:5" s="3" customFormat="1" ht="9" customHeight="1">
      <c r="B19" s="1" t="s">
        <v>185</v>
      </c>
      <c r="C19" s="37"/>
      <c r="D19" s="37"/>
      <c r="E19" s="1"/>
    </row>
    <row r="20" spans="2:5" s="17" customFormat="1" ht="9">
      <c r="B20" s="17" t="s">
        <v>354</v>
      </c>
    </row>
    <row r="21" spans="2:5" s="17" customFormat="1" ht="9">
      <c r="B21" s="18" t="s">
        <v>355</v>
      </c>
    </row>
    <row r="23" spans="2:5" s="182" customFormat="1" ht="9" customHeight="1">
      <c r="B23" s="180" t="s">
        <v>458</v>
      </c>
      <c r="C23" s="200"/>
      <c r="D23" s="200"/>
      <c r="E23" s="200"/>
    </row>
    <row r="24" spans="2:5" s="182" customFormat="1" ht="9" customHeight="1">
      <c r="B24" s="180" t="s">
        <v>459</v>
      </c>
      <c r="C24" s="200"/>
      <c r="D24" s="200"/>
      <c r="E24" s="200"/>
    </row>
    <row r="25" spans="2:5" s="192" customFormat="1">
      <c r="B25" s="193"/>
      <c r="C25" s="193"/>
      <c r="D25" s="193"/>
    </row>
    <row r="26" spans="2:5" s="192" customFormat="1">
      <c r="B26" s="193"/>
      <c r="C26" s="193"/>
      <c r="D26" s="193"/>
    </row>
    <row r="27" spans="2:5" s="192" customFormat="1">
      <c r="B27" s="193"/>
      <c r="C27" s="193"/>
      <c r="D27" s="193"/>
    </row>
    <row r="28" spans="2:5" s="192" customFormat="1">
      <c r="B28" s="193"/>
      <c r="C28" s="193"/>
      <c r="D28" s="193"/>
    </row>
    <row r="29" spans="2:5" s="192" customFormat="1">
      <c r="B29" s="193"/>
      <c r="C29" s="193"/>
      <c r="D29" s="193"/>
    </row>
    <row r="30" spans="2:5" s="192" customFormat="1">
      <c r="B30" s="193"/>
      <c r="C30" s="193"/>
      <c r="D30" s="193"/>
    </row>
    <row r="31" spans="2:5" s="192" customFormat="1">
      <c r="B31" s="193"/>
      <c r="C31" s="193"/>
      <c r="D31" s="193"/>
    </row>
    <row r="32" spans="2:5" s="192" customFormat="1">
      <c r="B32" s="193"/>
      <c r="C32" s="193"/>
      <c r="D32" s="193"/>
    </row>
  </sheetData>
  <mergeCells count="2">
    <mergeCell ref="C5:D5"/>
    <mergeCell ref="C18:D18"/>
  </mergeCells>
  <phoneticPr fontId="0" type="noConversion"/>
  <hyperlinks>
    <hyperlink ref="B4" location="Indice!A2" display="índice" xr:uid="{1F4EB22A-1F20-4B10-ADDB-9BDC82FBBCB4}"/>
    <hyperlink ref="B23" r:id="rId1" xr:uid="{D9CA6617-748E-471B-BEA3-FC7CCD60E5A2}"/>
    <hyperlink ref="B24" r:id="rId2" xr:uid="{6F191B82-F871-404A-BE40-1BDA0DFE7434}"/>
  </hyperlinks>
  <pageMargins left="0.75" right="0.75" top="1" bottom="1" header="0.5" footer="0.5"/>
  <pageSetup paperSize="9" orientation="portrait" r:id="rId3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F5053-E568-4207-BA31-8D5E0E3C2D0E}">
  <dimension ref="B2:G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2" style="14" customWidth="1"/>
    <col min="3" max="3" width="20.6328125" style="14" customWidth="1"/>
    <col min="4" max="4" width="6.81640625" style="14" customWidth="1"/>
    <col min="5" max="5" width="21.6328125" style="13" customWidth="1"/>
    <col min="6" max="6" width="2" style="13" customWidth="1"/>
    <col min="7" max="7" width="0.81640625" style="13" customWidth="1"/>
    <col min="8" max="16384" width="9.1796875" style="13"/>
  </cols>
  <sheetData>
    <row r="2" spans="2:7" s="96" customFormat="1" ht="10.25" customHeight="1">
      <c r="B2" s="11" t="str">
        <f>Indice!B20</f>
        <v>016 - Nacionalidades mais representativas da população estrangeira com estatuto legal de residente, Portugal, 2023</v>
      </c>
      <c r="C2" s="11"/>
      <c r="D2" s="11"/>
      <c r="E2" s="11"/>
      <c r="F2" s="11"/>
      <c r="G2" s="11"/>
    </row>
    <row r="3" spans="2:7" s="96" customFormat="1" ht="10.25" customHeight="1">
      <c r="B3" s="30" t="str">
        <f>Index!B20</f>
        <v>016 - Most representative nationalities of foreign population with legal resident status, Portugal, 2023</v>
      </c>
      <c r="C3" s="11"/>
      <c r="D3" s="11"/>
      <c r="E3" s="11"/>
      <c r="F3" s="11"/>
      <c r="G3" s="11"/>
    </row>
    <row r="4" spans="2:7" s="192" customFormat="1">
      <c r="B4" s="181" t="s">
        <v>219</v>
      </c>
      <c r="C4" s="193"/>
      <c r="D4" s="193"/>
    </row>
    <row r="5" spans="2:7" ht="10.5">
      <c r="B5" s="285"/>
      <c r="C5" s="285"/>
      <c r="D5" s="286"/>
      <c r="E5" s="285"/>
      <c r="F5" s="285"/>
      <c r="G5" s="19"/>
    </row>
    <row r="6" spans="2:7" ht="10.5">
      <c r="B6" s="285"/>
      <c r="C6" s="285"/>
      <c r="D6" s="287" t="s">
        <v>15</v>
      </c>
      <c r="E6" s="285"/>
      <c r="F6" s="285"/>
      <c r="G6" s="19"/>
    </row>
    <row r="7" spans="2:7" ht="12" customHeight="1">
      <c r="B7" s="20"/>
      <c r="C7" s="25" t="s">
        <v>10</v>
      </c>
      <c r="D7" s="61">
        <v>35.299999999999997</v>
      </c>
      <c r="E7" s="31" t="s">
        <v>9</v>
      </c>
      <c r="F7" s="31"/>
    </row>
    <row r="8" spans="2:7" ht="12" customHeight="1">
      <c r="B8" s="20"/>
      <c r="C8" s="30" t="s">
        <v>362</v>
      </c>
      <c r="D8" s="61">
        <v>5.3</v>
      </c>
      <c r="E8" s="31" t="s">
        <v>362</v>
      </c>
      <c r="F8" s="31"/>
    </row>
    <row r="9" spans="2:7" ht="12" customHeight="1">
      <c r="B9" s="20"/>
      <c r="C9" s="30" t="s">
        <v>8</v>
      </c>
      <c r="D9" s="61">
        <v>4.7</v>
      </c>
      <c r="E9" s="31" t="s">
        <v>8</v>
      </c>
      <c r="F9" s="31"/>
    </row>
    <row r="10" spans="2:7" ht="20">
      <c r="B10" s="20"/>
      <c r="C10" s="25" t="s">
        <v>358</v>
      </c>
      <c r="D10" s="61">
        <v>4.5</v>
      </c>
      <c r="E10" s="34" t="s">
        <v>359</v>
      </c>
      <c r="F10" s="31"/>
    </row>
    <row r="11" spans="2:7" ht="12" customHeight="1">
      <c r="B11" s="20"/>
      <c r="C11" s="30" t="s">
        <v>564</v>
      </c>
      <c r="D11" s="61">
        <v>3.1</v>
      </c>
      <c r="E11" s="31" t="s">
        <v>565</v>
      </c>
      <c r="F11" s="31"/>
      <c r="G11" s="31"/>
    </row>
    <row r="12" spans="2:7" s="19" customFormat="1" ht="10.5">
      <c r="B12" s="238"/>
      <c r="C12" s="285"/>
      <c r="D12" s="288"/>
      <c r="E12" s="285"/>
      <c r="F12" s="285"/>
    </row>
    <row r="13" spans="2:7" ht="10.5">
      <c r="B13" s="238"/>
      <c r="C13" s="285"/>
      <c r="D13" s="286"/>
      <c r="E13" s="285"/>
      <c r="F13" s="285"/>
      <c r="G13" s="19"/>
    </row>
    <row r="14" spans="2:7" s="3" customFormat="1" ht="9" customHeight="1">
      <c r="B14" s="1" t="s">
        <v>185</v>
      </c>
      <c r="C14" s="1"/>
      <c r="D14" s="1"/>
      <c r="E14" s="1"/>
      <c r="F14" s="1"/>
    </row>
    <row r="15" spans="2:7" s="17" customFormat="1" ht="9">
      <c r="B15" s="17" t="s">
        <v>354</v>
      </c>
    </row>
    <row r="16" spans="2:7" s="17" customFormat="1" ht="9">
      <c r="B16" s="18" t="s">
        <v>355</v>
      </c>
    </row>
    <row r="18" spans="2:5" s="182" customFormat="1" ht="9" customHeight="1">
      <c r="B18" s="180" t="s">
        <v>563</v>
      </c>
      <c r="C18" s="200"/>
      <c r="D18" s="200"/>
      <c r="E18" s="200"/>
    </row>
    <row r="19" spans="2:5">
      <c r="C19" s="13"/>
      <c r="D19" s="138"/>
    </row>
    <row r="20" spans="2:5" ht="12.5">
      <c r="C20"/>
      <c r="D20" s="138"/>
    </row>
    <row r="21" spans="2:5" ht="12.5">
      <c r="C21"/>
      <c r="D21" s="138"/>
    </row>
    <row r="22" spans="2:5" ht="12.5">
      <c r="C22"/>
      <c r="D22" s="138"/>
    </row>
    <row r="23" spans="2:5" s="192" customFormat="1" ht="12.5">
      <c r="B23" s="193"/>
      <c r="C23" s="182"/>
      <c r="D23" s="231"/>
    </row>
    <row r="24" spans="2:5" s="192" customFormat="1" ht="12.5">
      <c r="B24" s="193"/>
      <c r="C24" s="182"/>
      <c r="D24" s="231"/>
    </row>
    <row r="25" spans="2:5" s="192" customFormat="1" ht="12.5">
      <c r="B25" s="193"/>
      <c r="C25" s="182"/>
      <c r="D25" s="231"/>
    </row>
    <row r="26" spans="2:5" s="192" customFormat="1" ht="12.5">
      <c r="B26" s="193"/>
      <c r="C26" s="182"/>
      <c r="D26" s="231"/>
    </row>
    <row r="27" spans="2:5" s="192" customFormat="1">
      <c r="B27" s="193"/>
      <c r="C27" s="193"/>
      <c r="D27" s="231"/>
    </row>
    <row r="28" spans="2:5" s="192" customFormat="1">
      <c r="B28" s="193"/>
      <c r="C28" s="193"/>
      <c r="D28" s="193"/>
    </row>
    <row r="29" spans="2:5" s="192" customFormat="1">
      <c r="B29" s="193"/>
      <c r="C29" s="193"/>
      <c r="D29" s="193"/>
    </row>
    <row r="30" spans="2:5" s="192" customFormat="1">
      <c r="B30" s="193"/>
      <c r="C30" s="193"/>
      <c r="D30" s="193"/>
    </row>
    <row r="31" spans="2:5" s="192" customFormat="1">
      <c r="B31" s="193"/>
      <c r="C31" s="193"/>
      <c r="D31" s="193"/>
    </row>
    <row r="32" spans="2:5" s="192" customFormat="1">
      <c r="B32" s="193"/>
      <c r="C32" s="193"/>
      <c r="D32" s="193"/>
    </row>
  </sheetData>
  <phoneticPr fontId="0" type="noConversion"/>
  <hyperlinks>
    <hyperlink ref="B4" location="Indice!A2" display="índice" xr:uid="{A89F059C-6185-407F-8E0E-DE17B8E1C4A6}"/>
    <hyperlink ref="B18" r:id="rId1" xr:uid="{2D01674A-805C-47AE-BA41-E95884D287E4}"/>
  </hyperlinks>
  <pageMargins left="0.75" right="0.75" top="1" bottom="1" header="0.5" footer="0.5"/>
  <pageSetup paperSize="9" orientation="portrait" r:id="rId2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AF8B3-9923-4DF7-ABF3-8C8EF2CBCE01}">
  <dimension ref="B2:G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2" style="14" customWidth="1"/>
    <col min="3" max="3" width="16.1796875" style="14" customWidth="1"/>
    <col min="4" max="4" width="6.81640625" style="14" customWidth="1"/>
    <col min="5" max="5" width="16.1796875" style="13" customWidth="1"/>
    <col min="6" max="6" width="2" style="13" customWidth="1"/>
    <col min="7" max="7" width="0.81640625" style="13" customWidth="1"/>
    <col min="8" max="16384" width="9.1796875" style="13"/>
  </cols>
  <sheetData>
    <row r="2" spans="2:7" s="96" customFormat="1" ht="10.25" customHeight="1">
      <c r="B2" s="11" t="str">
        <f>Indice!B21</f>
        <v>017 - Nacionalidades mais representativas da população estrangeira que solicitou estatuto de residente, Portugal, 2023</v>
      </c>
      <c r="C2" s="97"/>
      <c r="D2" s="97"/>
      <c r="E2" s="97"/>
      <c r="F2" s="97"/>
    </row>
    <row r="3" spans="2:7" s="96" customFormat="1" ht="10.25" customHeight="1">
      <c r="B3" s="98" t="str">
        <f>Index!B21</f>
        <v>017 - Most representative nationalities of foreign population who have applied for resident status, Portugal, 2023</v>
      </c>
      <c r="C3" s="98"/>
      <c r="D3" s="30"/>
      <c r="E3" s="30"/>
      <c r="F3" s="30"/>
    </row>
    <row r="4" spans="2:7" s="192" customFormat="1">
      <c r="B4" s="181" t="s">
        <v>219</v>
      </c>
      <c r="C4" s="193"/>
      <c r="D4" s="193"/>
    </row>
    <row r="5" spans="2:7" ht="10.5">
      <c r="B5" s="285"/>
      <c r="C5" s="285"/>
      <c r="D5" s="289"/>
      <c r="E5" s="285"/>
      <c r="F5" s="238"/>
    </row>
    <row r="6" spans="2:7" ht="10.5">
      <c r="B6" s="285"/>
      <c r="C6" s="285"/>
      <c r="D6" s="287" t="s">
        <v>15</v>
      </c>
      <c r="E6" s="285"/>
      <c r="F6" s="238"/>
    </row>
    <row r="7" spans="2:7" ht="12" customHeight="1">
      <c r="B7" s="20"/>
      <c r="C7" s="25" t="s">
        <v>10</v>
      </c>
      <c r="D7" s="61">
        <v>44.8</v>
      </c>
      <c r="E7" s="31" t="s">
        <v>9</v>
      </c>
    </row>
    <row r="8" spans="2:7" ht="12" customHeight="1">
      <c r="B8" s="20"/>
      <c r="C8" s="25" t="s">
        <v>362</v>
      </c>
      <c r="D8" s="61">
        <v>7.4</v>
      </c>
      <c r="E8" s="31" t="s">
        <v>362</v>
      </c>
    </row>
    <row r="9" spans="2:7" ht="12" customHeight="1">
      <c r="B9" s="20"/>
      <c r="C9" s="30" t="s">
        <v>8</v>
      </c>
      <c r="D9" s="61">
        <v>4.4000000000000004</v>
      </c>
      <c r="E9" s="31" t="s">
        <v>8</v>
      </c>
    </row>
    <row r="10" spans="2:7" ht="12" customHeight="1">
      <c r="B10" s="20"/>
      <c r="C10" s="110" t="s">
        <v>568</v>
      </c>
      <c r="D10" s="61">
        <v>4.4000000000000004</v>
      </c>
      <c r="E10" s="31" t="s">
        <v>569</v>
      </c>
      <c r="G10" s="31"/>
    </row>
    <row r="11" spans="2:7" ht="12" customHeight="1">
      <c r="B11" s="20"/>
      <c r="C11" s="14" t="s">
        <v>360</v>
      </c>
      <c r="D11" s="61">
        <v>3.7</v>
      </c>
      <c r="E11" s="31" t="s">
        <v>361</v>
      </c>
      <c r="G11" s="31"/>
    </row>
    <row r="12" spans="2:7" ht="10.5">
      <c r="B12" s="290"/>
      <c r="C12" s="290"/>
      <c r="D12" s="291"/>
      <c r="E12" s="290"/>
      <c r="F12" s="292"/>
    </row>
    <row r="13" spans="2:7" ht="10.5">
      <c r="B13" s="290"/>
      <c r="C13" s="290"/>
      <c r="D13" s="293"/>
      <c r="E13" s="290"/>
      <c r="F13" s="292"/>
    </row>
    <row r="14" spans="2:7" s="3" customFormat="1" ht="9" customHeight="1">
      <c r="B14" s="1" t="s">
        <v>185</v>
      </c>
      <c r="C14" s="1"/>
      <c r="D14" s="1"/>
      <c r="E14" s="1"/>
      <c r="F14" s="1"/>
    </row>
    <row r="15" spans="2:7" s="17" customFormat="1" ht="9">
      <c r="B15" s="17" t="s">
        <v>354</v>
      </c>
    </row>
    <row r="16" spans="2:7" s="17" customFormat="1" ht="9">
      <c r="B16" s="18" t="s">
        <v>355</v>
      </c>
    </row>
    <row r="18" spans="2:5" s="182" customFormat="1" ht="9" customHeight="1">
      <c r="B18" s="180" t="s">
        <v>566</v>
      </c>
      <c r="C18" s="200"/>
      <c r="D18" s="200"/>
      <c r="E18" s="200"/>
    </row>
    <row r="20" spans="2:5">
      <c r="E20" s="14"/>
    </row>
    <row r="21" spans="2:5">
      <c r="E21" s="14"/>
    </row>
    <row r="22" spans="2:5">
      <c r="E22" s="14"/>
    </row>
    <row r="23" spans="2:5" s="192" customFormat="1">
      <c r="B23" s="193"/>
      <c r="C23" s="193"/>
      <c r="D23" s="193"/>
      <c r="E23" s="193"/>
    </row>
    <row r="24" spans="2:5" s="192" customFormat="1">
      <c r="B24" s="193"/>
      <c r="C24" s="193"/>
      <c r="D24" s="193"/>
      <c r="E24" s="193"/>
    </row>
    <row r="25" spans="2:5" s="192" customFormat="1">
      <c r="B25" s="193"/>
      <c r="C25" s="193"/>
      <c r="D25" s="193"/>
      <c r="E25" s="193"/>
    </row>
    <row r="26" spans="2:5" s="192" customFormat="1">
      <c r="B26" s="193"/>
      <c r="C26" s="193"/>
      <c r="D26" s="193"/>
      <c r="E26" s="193"/>
    </row>
    <row r="27" spans="2:5" s="192" customFormat="1">
      <c r="B27" s="193"/>
      <c r="C27" s="193"/>
      <c r="D27" s="193"/>
      <c r="E27" s="193"/>
    </row>
    <row r="28" spans="2:5" s="192" customFormat="1">
      <c r="B28" s="193"/>
      <c r="C28" s="193"/>
      <c r="D28" s="193"/>
    </row>
    <row r="29" spans="2:5" s="192" customFormat="1">
      <c r="B29" s="193"/>
      <c r="C29" s="193"/>
      <c r="D29" s="193"/>
    </row>
    <row r="30" spans="2:5" s="192" customFormat="1">
      <c r="B30" s="193"/>
      <c r="C30" s="193"/>
      <c r="D30" s="193"/>
    </row>
    <row r="31" spans="2:5" s="192" customFormat="1">
      <c r="B31" s="193"/>
      <c r="C31" s="193"/>
      <c r="D31" s="193"/>
    </row>
    <row r="32" spans="2:5" s="192" customFormat="1">
      <c r="B32" s="193"/>
      <c r="C32" s="193"/>
      <c r="D32" s="193"/>
    </row>
  </sheetData>
  <phoneticPr fontId="0" type="noConversion"/>
  <hyperlinks>
    <hyperlink ref="B4" location="Indice!A2" display="índice" xr:uid="{6AD338B3-B62A-4416-B182-2A31609E4BAD}"/>
    <hyperlink ref="B18" r:id="rId1" xr:uid="{39395C43-8953-48AE-991C-95AD28E5432B}"/>
  </hyperlinks>
  <pageMargins left="0.75" right="0.75" top="1" bottom="1" header="0.5" footer="0.5"/>
  <pageSetup paperSize="9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A25E7-1DFE-4B2C-8991-3D94635236D5}">
  <dimension ref="A1:Q123"/>
  <sheetViews>
    <sheetView showGridLines="0" zoomScaleNormal="100" workbookViewId="0"/>
  </sheetViews>
  <sheetFormatPr defaultColWidth="9.1796875" defaultRowHeight="12.5"/>
  <cols>
    <col min="1" max="16384" width="9.1796875" style="6"/>
  </cols>
  <sheetData>
    <row r="1" spans="1:2" s="94" customFormat="1" ht="10"/>
    <row r="2" spans="1:2" s="7" customFormat="1" ht="13.25" customHeight="1">
      <c r="A2" s="100" t="s">
        <v>342</v>
      </c>
    </row>
    <row r="3" spans="1:2" s="7" customFormat="1" ht="13.25" customHeight="1">
      <c r="A3" s="100"/>
    </row>
    <row r="4" spans="1:2" s="185" customFormat="1" ht="13">
      <c r="A4" s="4" t="s">
        <v>78</v>
      </c>
    </row>
    <row r="5" spans="1:2" s="182" customFormat="1">
      <c r="B5" s="182" t="s">
        <v>784</v>
      </c>
    </row>
    <row r="6" spans="1:2" s="188" customFormat="1" ht="13.25" customHeight="1">
      <c r="A6" s="190"/>
      <c r="B6" s="182" t="s">
        <v>425</v>
      </c>
    </row>
    <row r="7" spans="1:2" s="185" customFormat="1" ht="13.25" customHeight="1">
      <c r="A7" s="191"/>
      <c r="B7" s="182" t="s">
        <v>426</v>
      </c>
    </row>
    <row r="8" spans="1:2" s="185" customFormat="1">
      <c r="A8" s="191"/>
      <c r="B8" s="182" t="s">
        <v>427</v>
      </c>
    </row>
    <row r="9" spans="1:2" s="185" customFormat="1">
      <c r="A9" s="191"/>
      <c r="B9" s="182" t="s">
        <v>428</v>
      </c>
    </row>
    <row r="10" spans="1:2" s="185" customFormat="1">
      <c r="A10" s="191"/>
      <c r="B10" s="182" t="s">
        <v>429</v>
      </c>
    </row>
    <row r="11" spans="1:2" s="185" customFormat="1">
      <c r="A11" s="191"/>
      <c r="B11" s="182" t="s">
        <v>430</v>
      </c>
    </row>
    <row r="12" spans="1:2" s="185" customFormat="1">
      <c r="A12" s="191"/>
      <c r="B12" s="182" t="s">
        <v>431</v>
      </c>
    </row>
    <row r="13" spans="1:2" s="185" customFormat="1">
      <c r="A13" s="191"/>
      <c r="B13" s="182" t="s">
        <v>432</v>
      </c>
    </row>
    <row r="14" spans="1:2" s="185" customFormat="1">
      <c r="A14" s="191"/>
      <c r="B14" s="182" t="s">
        <v>433</v>
      </c>
    </row>
    <row r="15" spans="1:2" s="185" customFormat="1">
      <c r="A15" s="186"/>
      <c r="B15" s="182" t="s">
        <v>434</v>
      </c>
    </row>
    <row r="16" spans="1:2" s="185" customFormat="1" ht="13">
      <c r="A16" s="184"/>
      <c r="B16" s="182" t="s">
        <v>435</v>
      </c>
    </row>
    <row r="17" spans="1:3" s="183" customFormat="1">
      <c r="B17" s="182" t="s">
        <v>436</v>
      </c>
    </row>
    <row r="18" spans="1:3" s="183" customFormat="1">
      <c r="B18" s="182" t="s">
        <v>437</v>
      </c>
    </row>
    <row r="19" spans="1:3" s="183" customFormat="1" ht="13.25" customHeight="1">
      <c r="B19" s="182" t="s">
        <v>438</v>
      </c>
    </row>
    <row r="20" spans="1:3" s="183" customFormat="1">
      <c r="B20" s="182" t="s">
        <v>460</v>
      </c>
    </row>
    <row r="21" spans="1:3" s="183" customFormat="1">
      <c r="B21" s="182" t="s">
        <v>570</v>
      </c>
    </row>
    <row r="22" spans="1:3" s="183" customFormat="1">
      <c r="B22" s="182" t="s">
        <v>789</v>
      </c>
    </row>
    <row r="23" spans="1:3" s="183" customFormat="1" ht="5" customHeight="1">
      <c r="B23" s="182"/>
    </row>
    <row r="24" spans="1:3" s="5" customFormat="1" ht="13">
      <c r="A24" s="4" t="s">
        <v>79</v>
      </c>
      <c r="B24" s="3"/>
      <c r="C24" s="143"/>
    </row>
    <row r="25" spans="1:3" s="183" customFormat="1">
      <c r="B25" s="182" t="s">
        <v>466</v>
      </c>
    </row>
    <row r="26" spans="1:3" s="183" customFormat="1" ht="13.25" customHeight="1">
      <c r="B26" s="182" t="s">
        <v>467</v>
      </c>
    </row>
    <row r="27" spans="1:3" s="183" customFormat="1" ht="13.25" customHeight="1">
      <c r="B27" s="182" t="s">
        <v>468</v>
      </c>
    </row>
    <row r="28" spans="1:3" s="183" customFormat="1" ht="13.25" customHeight="1">
      <c r="A28" s="184"/>
      <c r="B28" s="182" t="s">
        <v>469</v>
      </c>
    </row>
    <row r="29" spans="1:3" s="183" customFormat="1" ht="13.25" customHeight="1">
      <c r="B29" s="182" t="s">
        <v>765</v>
      </c>
    </row>
    <row r="30" spans="1:3" s="183" customFormat="1">
      <c r="B30" s="182" t="s">
        <v>767</v>
      </c>
    </row>
    <row r="31" spans="1:3" s="185" customFormat="1" ht="13">
      <c r="A31" s="184"/>
      <c r="B31" s="182" t="s">
        <v>769</v>
      </c>
    </row>
    <row r="32" spans="1:3" s="185" customFormat="1" ht="13.25" customHeight="1">
      <c r="A32" s="184"/>
      <c r="B32" s="182" t="s">
        <v>477</v>
      </c>
    </row>
    <row r="33" spans="1:2" s="183" customFormat="1" ht="13.25" customHeight="1">
      <c r="B33" s="182" t="s">
        <v>478</v>
      </c>
    </row>
    <row r="34" spans="1:2" s="183" customFormat="1" ht="13.25" customHeight="1">
      <c r="B34" s="182" t="s">
        <v>479</v>
      </c>
    </row>
    <row r="35" spans="1:2" s="28" customFormat="1" ht="5" customHeight="1">
      <c r="B35" s="6"/>
    </row>
    <row r="36" spans="1:2" s="28" customFormat="1" ht="13">
      <c r="A36" s="8" t="s">
        <v>81</v>
      </c>
      <c r="B36" s="6"/>
    </row>
    <row r="37" spans="1:2" s="183" customFormat="1">
      <c r="B37" s="182" t="s">
        <v>488</v>
      </c>
    </row>
    <row r="38" spans="1:2" s="183" customFormat="1" ht="13">
      <c r="A38" s="184"/>
      <c r="B38" s="182" t="s">
        <v>489</v>
      </c>
    </row>
    <row r="39" spans="1:2" s="183" customFormat="1">
      <c r="B39" s="182" t="s">
        <v>786</v>
      </c>
    </row>
    <row r="40" spans="1:2" s="183" customFormat="1">
      <c r="B40" s="182" t="s">
        <v>787</v>
      </c>
    </row>
    <row r="41" spans="1:2" s="183" customFormat="1">
      <c r="B41" s="182" t="s">
        <v>785</v>
      </c>
    </row>
    <row r="42" spans="1:2" s="183" customFormat="1">
      <c r="B42" s="182" t="s">
        <v>495</v>
      </c>
    </row>
    <row r="43" spans="1:2" s="183" customFormat="1">
      <c r="B43" s="182" t="s">
        <v>499</v>
      </c>
    </row>
    <row r="44" spans="1:2" s="185" customFormat="1">
      <c r="A44" s="186"/>
      <c r="B44" s="182" t="s">
        <v>500</v>
      </c>
    </row>
    <row r="45" spans="1:2" s="185" customFormat="1" ht="13">
      <c r="A45" s="184"/>
      <c r="B45" s="182" t="s">
        <v>501</v>
      </c>
    </row>
    <row r="46" spans="1:2" s="183" customFormat="1">
      <c r="B46" s="182" t="s">
        <v>508</v>
      </c>
    </row>
    <row r="47" spans="1:2" s="183" customFormat="1">
      <c r="B47" s="182" t="s">
        <v>509</v>
      </c>
    </row>
    <row r="48" spans="1:2" s="183" customFormat="1">
      <c r="B48" s="182" t="s">
        <v>510</v>
      </c>
    </row>
    <row r="49" spans="1:2" s="183" customFormat="1">
      <c r="B49" s="182" t="s">
        <v>511</v>
      </c>
    </row>
    <row r="50" spans="1:2" s="183" customFormat="1">
      <c r="B50" s="182" t="s">
        <v>512</v>
      </c>
    </row>
    <row r="51" spans="1:2" s="183" customFormat="1">
      <c r="B51" s="182" t="s">
        <v>513</v>
      </c>
    </row>
    <row r="52" spans="1:2" s="28" customFormat="1" ht="5" customHeight="1">
      <c r="B52" s="6"/>
    </row>
    <row r="53" spans="1:2" s="28" customFormat="1" ht="13">
      <c r="A53" s="8" t="s">
        <v>11</v>
      </c>
      <c r="B53" s="6"/>
    </row>
    <row r="54" spans="1:2" s="183" customFormat="1">
      <c r="B54" s="182" t="s">
        <v>520</v>
      </c>
    </row>
    <row r="55" spans="1:2" s="183" customFormat="1">
      <c r="B55" s="182" t="s">
        <v>577</v>
      </c>
    </row>
    <row r="56" spans="1:2" s="183" customFormat="1" ht="13">
      <c r="A56" s="184"/>
      <c r="B56" s="182" t="s">
        <v>771</v>
      </c>
    </row>
    <row r="57" spans="1:2" s="183" customFormat="1">
      <c r="B57" s="182" t="s">
        <v>773</v>
      </c>
    </row>
    <row r="58" spans="1:2" s="183" customFormat="1">
      <c r="B58" s="182" t="s">
        <v>775</v>
      </c>
    </row>
    <row r="59" spans="1:2" s="185" customFormat="1" ht="13">
      <c r="A59" s="184"/>
      <c r="B59" s="182" t="s">
        <v>528</v>
      </c>
    </row>
    <row r="60" spans="1:2" s="185" customFormat="1" ht="13">
      <c r="A60" s="184"/>
      <c r="B60" s="182" t="s">
        <v>533</v>
      </c>
    </row>
    <row r="61" spans="1:2" s="183" customFormat="1">
      <c r="B61" s="182" t="s">
        <v>537</v>
      </c>
    </row>
    <row r="62" spans="1:2" s="183" customFormat="1">
      <c r="B62" s="182" t="s">
        <v>539</v>
      </c>
    </row>
    <row r="63" spans="1:2" s="183" customFormat="1">
      <c r="B63" s="182" t="s">
        <v>777</v>
      </c>
    </row>
    <row r="64" spans="1:2" s="183" customFormat="1" ht="13.25" customHeight="1">
      <c r="B64" s="182" t="s">
        <v>779</v>
      </c>
    </row>
    <row r="65" spans="1:13" s="183" customFormat="1">
      <c r="B65" s="182" t="s">
        <v>544</v>
      </c>
      <c r="M65" s="182"/>
    </row>
    <row r="66" spans="1:13" s="183" customFormat="1">
      <c r="B66" s="182" t="s">
        <v>547</v>
      </c>
      <c r="M66" s="182"/>
    </row>
    <row r="67" spans="1:13" s="183" customFormat="1">
      <c r="B67" s="182" t="s">
        <v>550</v>
      </c>
      <c r="M67" s="182"/>
    </row>
    <row r="68" spans="1:13" s="183" customFormat="1">
      <c r="B68" s="182" t="s">
        <v>781</v>
      </c>
      <c r="M68" s="182"/>
    </row>
    <row r="69" spans="1:13" s="28" customFormat="1" ht="5" customHeight="1">
      <c r="B69" s="6"/>
    </row>
    <row r="70" spans="1:13" s="28" customFormat="1" ht="13">
      <c r="A70" s="8" t="s">
        <v>82</v>
      </c>
      <c r="B70" s="6"/>
    </row>
    <row r="71" spans="1:13" s="182" customFormat="1">
      <c r="B71" s="182" t="s">
        <v>556</v>
      </c>
    </row>
    <row r="72" spans="1:13" s="182" customFormat="1">
      <c r="B72" s="182" t="s">
        <v>559</v>
      </c>
    </row>
    <row r="73" spans="1:13" s="182" customFormat="1">
      <c r="B73" s="182" t="s">
        <v>561</v>
      </c>
    </row>
    <row r="74" spans="1:13" s="182" customFormat="1">
      <c r="B74" s="182" t="s">
        <v>592</v>
      </c>
    </row>
    <row r="75" spans="1:13" s="182" customFormat="1">
      <c r="B75" s="182" t="s">
        <v>593</v>
      </c>
    </row>
    <row r="76" spans="1:13" s="182" customFormat="1">
      <c r="B76" s="182" t="s">
        <v>594</v>
      </c>
    </row>
    <row r="77" spans="1:13" s="182" customFormat="1">
      <c r="B77" s="182" t="s">
        <v>595</v>
      </c>
    </row>
    <row r="78" spans="1:13" s="182" customFormat="1">
      <c r="B78" s="182" t="s">
        <v>596</v>
      </c>
    </row>
    <row r="79" spans="1:13" s="182" customFormat="1">
      <c r="B79" s="182" t="s">
        <v>597</v>
      </c>
    </row>
    <row r="80" spans="1:13" s="182" customFormat="1">
      <c r="B80" s="182" t="s">
        <v>598</v>
      </c>
    </row>
    <row r="81" spans="1:17" s="182" customFormat="1">
      <c r="B81" s="182" t="s">
        <v>599</v>
      </c>
    </row>
    <row r="82" spans="1:17" s="182" customFormat="1">
      <c r="B82" s="182" t="s">
        <v>600</v>
      </c>
    </row>
    <row r="83" spans="1:17" s="182" customFormat="1" ht="13.25" customHeight="1">
      <c r="B83" s="182" t="s">
        <v>601</v>
      </c>
    </row>
    <row r="84" spans="1:17" s="182" customFormat="1" ht="13.25" customHeight="1">
      <c r="A84" s="184"/>
      <c r="B84" s="182" t="s">
        <v>602</v>
      </c>
    </row>
    <row r="85" spans="1:17" s="182" customFormat="1">
      <c r="B85" s="182" t="s">
        <v>603</v>
      </c>
    </row>
    <row r="86" spans="1:17" s="182" customFormat="1" ht="13.25" customHeight="1">
      <c r="B86" s="182" t="s">
        <v>604</v>
      </c>
      <c r="Q86" s="183"/>
    </row>
    <row r="87" spans="1:17" s="182" customFormat="1" ht="12.65" customHeight="1">
      <c r="B87" s="182" t="s">
        <v>626</v>
      </c>
    </row>
    <row r="88" spans="1:17" s="182" customFormat="1">
      <c r="B88" s="182" t="s">
        <v>605</v>
      </c>
    </row>
    <row r="89" spans="1:17" ht="5" customHeight="1"/>
    <row r="90" spans="1:17" ht="13">
      <c r="A90" s="8" t="s">
        <v>83</v>
      </c>
    </row>
    <row r="91" spans="1:17" s="182" customFormat="1">
      <c r="B91" s="182" t="s">
        <v>637</v>
      </c>
    </row>
    <row r="92" spans="1:17" s="182" customFormat="1" ht="12.65" customHeight="1">
      <c r="B92" s="182" t="s">
        <v>638</v>
      </c>
    </row>
    <row r="93" spans="1:17" s="182" customFormat="1" ht="12.65" customHeight="1">
      <c r="B93" s="182" t="s">
        <v>651</v>
      </c>
    </row>
    <row r="94" spans="1:17" s="182" customFormat="1" ht="12.65" customHeight="1">
      <c r="B94" s="182" t="s">
        <v>639</v>
      </c>
    </row>
    <row r="95" spans="1:17" s="182" customFormat="1" ht="12.65" customHeight="1">
      <c r="B95" s="182" t="s">
        <v>640</v>
      </c>
    </row>
    <row r="96" spans="1:17" s="182" customFormat="1" ht="12.65" customHeight="1">
      <c r="B96" s="182" t="s">
        <v>658</v>
      </c>
    </row>
    <row r="97" spans="1:2" s="182" customFormat="1">
      <c r="B97" s="182" t="s">
        <v>641</v>
      </c>
    </row>
    <row r="98" spans="1:2" s="182" customFormat="1">
      <c r="B98" s="182" t="s">
        <v>642</v>
      </c>
    </row>
    <row r="99" spans="1:2" s="182" customFormat="1">
      <c r="B99" s="183" t="s">
        <v>643</v>
      </c>
    </row>
    <row r="100" spans="1:2" s="182" customFormat="1">
      <c r="B100" s="182" t="s">
        <v>644</v>
      </c>
    </row>
    <row r="101" spans="1:2" s="182" customFormat="1">
      <c r="B101" s="182" t="s">
        <v>645</v>
      </c>
    </row>
    <row r="102" spans="1:2" s="182" customFormat="1">
      <c r="B102" s="182" t="s">
        <v>668</v>
      </c>
    </row>
    <row r="103" spans="1:2" s="182" customFormat="1">
      <c r="B103" s="189" t="s">
        <v>669</v>
      </c>
    </row>
    <row r="104" spans="1:2" s="182" customFormat="1">
      <c r="B104" s="189" t="s">
        <v>670</v>
      </c>
    </row>
    <row r="105" spans="1:2" s="182" customFormat="1">
      <c r="B105" s="189" t="s">
        <v>646</v>
      </c>
    </row>
    <row r="106" spans="1:2" s="182" customFormat="1">
      <c r="B106" s="189" t="s">
        <v>647</v>
      </c>
    </row>
    <row r="107" spans="1:2" s="182" customFormat="1">
      <c r="B107" s="189" t="s">
        <v>673</v>
      </c>
    </row>
    <row r="108" spans="1:2" ht="5" customHeight="1"/>
    <row r="109" spans="1:2" ht="13">
      <c r="A109" s="8" t="s">
        <v>84</v>
      </c>
    </row>
    <row r="110" spans="1:2" s="182" customFormat="1">
      <c r="B110" s="183" t="s">
        <v>727</v>
      </c>
    </row>
    <row r="111" spans="1:2" s="182" customFormat="1">
      <c r="B111" s="183" t="s">
        <v>731</v>
      </c>
    </row>
    <row r="112" spans="1:2" s="182" customFormat="1">
      <c r="B112" s="183" t="s">
        <v>737</v>
      </c>
    </row>
    <row r="113" spans="2:3" s="182" customFormat="1">
      <c r="B113" s="183" t="s">
        <v>739</v>
      </c>
    </row>
    <row r="114" spans="2:3" s="182" customFormat="1">
      <c r="B114" s="183" t="s">
        <v>740</v>
      </c>
    </row>
    <row r="115" spans="2:3" s="182" customFormat="1">
      <c r="B115" s="183" t="s">
        <v>743</v>
      </c>
    </row>
    <row r="116" spans="2:3" s="182" customFormat="1">
      <c r="B116" s="183" t="s">
        <v>693</v>
      </c>
    </row>
    <row r="117" spans="2:3" s="182" customFormat="1">
      <c r="B117" s="183" t="s">
        <v>744</v>
      </c>
    </row>
    <row r="118" spans="2:3" s="182" customFormat="1">
      <c r="B118" s="183" t="s">
        <v>755</v>
      </c>
    </row>
    <row r="123" spans="2:3">
      <c r="C123" s="13"/>
    </row>
  </sheetData>
  <hyperlinks>
    <hyperlink ref="B5" location="q_001!B3" display="001 - Resident Population on 31/12/2014 according to sex by region" xr:uid="{13AFBE2A-4584-4FBC-B512-8E1ED0F83BAC}"/>
    <hyperlink ref="B25" location="q_019!B3" display="019 - Students enrolled according to level of education provided by region, school year 2013/2014" xr:uid="{718BC6AF-ACD1-4DCA-9365-CD3D699115A4}"/>
    <hyperlink ref="B26" location="q_020!B3" display="020 - Pre-primary education - students enrolled according to the nature of institution by region, school year 2013/2014" xr:uid="{A6792CEC-8C7A-43B7-8011-E85C33510CCA}"/>
    <hyperlink ref="B27" location="q_021!B3" display="021 - Basic education - students enrolled according to level of education provided and nature of institution, Portugal, school year 2013/2014" xr:uid="{F03B9D41-039A-4669-8CCE-D9DA0EA86C60}"/>
    <hyperlink ref="B28" location="q_022!B3" display="022 - Secondary education - students enrolled according to the nature of institution by region, school year 2013/2014" xr:uid="{9A21ADD9-F60C-4EB7-9CD8-EFAFFD08BDBA}"/>
    <hyperlink ref="B29" location="q_023!B3" display="023 - Higher education - students enrolled according to the nature of institution by region, school year 2014/2015" xr:uid="{0A08173C-1EB7-431A-B96A-74C822895A0E}"/>
    <hyperlink ref="B30" location="q_024!B3" display="024 - Most representative fields of study of students enrolled in higher education, Portugal, school year 2014/2015" xr:uid="{BABC8D67-98D2-415B-AC58-762AE1F22176}"/>
    <hyperlink ref="B31" location="q_025!B3" display="025 - Proportion of women in the higher education by region - students enrolled - school year 2014/2015" xr:uid="{F1DF83F3-4AF6-4677-AD51-9EBEA840FC72}"/>
    <hyperlink ref="B32" location="q_026!B3" display="026 - Educational attainment rate according to level of education by region, school year 2013/2014" xr:uid="{AF0F9F9B-1C8E-4C9E-9B18-93FB0266B0AF}"/>
    <hyperlink ref="B33" location="q_027!B3" display="027 - Retention and desistance rate at basic education by region, school year 2013/2014" xr:uid="{F09B1755-333F-482C-98CA-35C242DC9344}"/>
    <hyperlink ref="B34" location="q_028!B3" display="028 - Success rate at secondary education by region, school year 2013/2014" xr:uid="{AFAE6F30-DE2F-4DF3-9023-4BA9C16D9FA4}"/>
    <hyperlink ref="B37" location="q_029!B3" display="029 - Cinema - precincts by region, 2014" xr:uid="{87E2E365-002F-469D-A726-D5F567AA2459}"/>
    <hyperlink ref="B38" location="q_030!B3" display="030 - Occupation rate of cinema precints by region, 2014" xr:uid="{CCF51396-7287-4977-8226-3F30F5F27175}"/>
    <hyperlink ref="B39" location="q_031!B3" display="031 - Spectators of cinema by region, 2014" xr:uid="{45D5C998-1AB5-42CD-9A91-7F8E9E115FBD}"/>
    <hyperlink ref="B40" location="q_032!B3" display="032 - Performances and spectators of art facilities by region, 2014" xr:uid="{4FDEC35E-C29C-4D7A-86E8-B59D0A33302C}"/>
    <hyperlink ref="B41" location="q_033!B3" display="033 - Spectators of cultural live shows per inhabitant by region, 2014" xr:uid="{92619420-76FD-4967-9BBF-B5BCFCF7DEE0}"/>
    <hyperlink ref="B42" location="q_034!B3" display="034 - Mean value of tickets sold of cultural live shows by region, 2014" xr:uid="{2A799725-B7A0-4D7B-8106-101228303C88}"/>
    <hyperlink ref="B43" location="q_035!B3" display="035 - Periodical publications and number of editions by region, 2014" xr:uid="{28990C8F-EB95-4459-BEDE-5BFACC8F3C4A}"/>
    <hyperlink ref="B44" location="q_036!B3" display="036 - Proportion of copies of newspapers sold in total periodical publications by region, 2014" xr:uid="{84942B25-E67E-4326-B631-625C2607B65B}"/>
    <hyperlink ref="B45" location="q_037!B3" display="037 - Periodical publications according to periodicity, Portugal, 2014" xr:uid="{27A820EF-E10C-4B1E-A235-3DAA5466DB9B}"/>
    <hyperlink ref="B46" location="q_038!B3" display="038 - Number of museums, zoological gardens, botanical gardens and aquariums and art galleries and other temporary exhibition spaces by region, 2015" xr:uid="{FFB40459-5C82-4178-9F42-C8C58FEA991E}"/>
    <hyperlink ref="B47" location="q_039!B3" display="039 - Visitors per museum by region, 2015" xr:uid="{C5C4E0C1-E592-48BD-B810-73BFF669DE8A}"/>
    <hyperlink ref="B48" location="q_040!B3" display="040 - Pieces exhibited in art galleries and other temporary exhibition spaces by region, 2015" xr:uid="{0797E700-A8B6-4659-8C1D-952D3F390EB8}"/>
    <hyperlink ref="B49" location="q_041!B3" display="041 - Local administration expenditures on cultural and creative activities and on sports activities and equipments by region, 2014" xr:uid="{B6DCB02D-F895-403C-9EB5-C160DE70D8E2}"/>
    <hyperlink ref="B50" location="q_042!B3" display="042 - Practitioners affiliated to sport federations according to major sports, Portugal, 2014" xr:uid="{26DA6FD1-0FED-4C82-8BBA-86169F07D166}"/>
    <hyperlink ref="B51" location="q_043!B3" display="043 - Financial support of the Portuguese Institute of Sports and Youth to sports federations according to projects, 2014" xr:uid="{EC05D2CB-0AF9-4020-BD76-A925F871FBCE}"/>
    <hyperlink ref="B54" location="q_044!B3" display="044 - Nurses and medical doctors per 1 000 inhabitants by region, 2014" xr:uid="{BA5A4045-15B9-40BC-BE48-E7235B12EB97}"/>
    <hyperlink ref="B55" location="q_045!B3" display="045 - Pharmacies and mobile medicine depots per 10 000 inhabitants by region, 2014" xr:uid="{2C6CBF25-3EC1-4500-9BC0-B015064E43BE}"/>
    <hyperlink ref="B56" location="q_046!B3" display="046 - Medical appointments in hospitals per inhabitant by region, 2013" xr:uid="{1EED3544-B7F7-4491-A8C7-FAECA1ABA2CF}"/>
    <hyperlink ref="B63" location="q_053!B3" display="053 - Official and private hospitals by region, 2013" xr:uid="{EE718E0E-D037-4AB8-8802-E3CFAB0F8580}"/>
    <hyperlink ref="B57" location="q_047!B3" display="047 - Hospitalisations in hospitals per 1 000 inhabitants by region, 2013" xr:uid="{BA2CE259-B516-4BF5-8DC5-FBB69F02C8B2}"/>
    <hyperlink ref="B58" location="q_048!B3" display="048 - Annual bed-occupancy rate in hospitals by region, 2013" xr:uid="{57A1E7E4-0A0A-4F42-B15D-1DDC9BBBD45F}"/>
    <hyperlink ref="B64" location="q_054!B3" display="054 - External appointments in hospitals according to the specialty, Portugal, 2013" xr:uid="{BEBF9081-F244-4C30-AAF6-F0D52F90F138}"/>
    <hyperlink ref="B67" location="q_057!B3" display="057 - Medical doctors according to some specialties, Portugal, 2014" xr:uid="{88EADE1D-3B52-4B77-9610-FA683FCA6701}"/>
    <hyperlink ref="B65" location="q_055!B3" display="055 - Pharmacies and mobile medicine depots by region, 2014" xr:uid="{E30CDE71-CFBD-4E17-8BD3-36F70126BB9E}"/>
    <hyperlink ref="B66" location="q_056!B3" display="056 - Medical doctors according to the place of residence by region, 2014" xr:uid="{E21CA85D-150B-4DCA-8AC2-380DD4926432}"/>
    <hyperlink ref="B62" location="q_052!B3" display="052 - Mortality rate due to malignant neoplasms by region, 2013" xr:uid="{5510E84D-66C1-4FE4-A78A-EFEA25B7F181}"/>
    <hyperlink ref="B68" location="q_058!B3" display="058 - Persons employed in hospitals by region, 2022 Po" xr:uid="{C3F17524-5E9D-41A8-9638-65D60A6D1B54}"/>
    <hyperlink ref="B59" location="q_049!B3" display="049 - Mortality rate due to circulatory system diseases by region, 2013" xr:uid="{6D016E14-49C2-4D30-B94C-7E0305781329}"/>
    <hyperlink ref="B60" location="q_050!B3" display="050 - Infant mortality rate by region, 2014" xr:uid="{1C8359AC-3E76-4B79-8A9E-B8D98C687780}"/>
    <hyperlink ref="B61" location="q_051!B3" display="051 - Neonatal mortality rate by region, 2014" xr:uid="{3EDF55E5-3AB8-4F2A-B9EC-117657985617}"/>
    <hyperlink ref="B71" location="q_059!B3" display="059 - Active population according to sex by region, 2014" xr:uid="{F38AF920-8C53-4E20-A0FD-E03CF7C5B053}"/>
    <hyperlink ref="B72" location="q_060!B3" display="060 - Percent distribution of employed population according to age group by region, 2014" xr:uid="{60B03E6A-A7FF-4241-ABB4-30691D70CB64}"/>
    <hyperlink ref="B73" location="q_061!B3" display="061 - Unemployment rate by region, 2014" xr:uid="{B7E139CE-6DEF-4CD2-9919-D6F75C4D9631}"/>
    <hyperlink ref="B74" location="q_062!B3" display="062 - Inactive population per 100 employees by region, 2014" xr:uid="{B03D7ECB-4EC5-4B86-A56F-B128ECB0F142}"/>
    <hyperlink ref="B75" location="q_063!B3" display="063 - Proportion of long-term unemployed population by region, 2014" xr:uid="{0B3AF196-1333-4E8F-837B-9E2A28A6E709}"/>
    <hyperlink ref="B76" location="q_064!B3" display="064 - Full time employment as a share of total employment by region, 2014" xr:uid="{DE084539-5800-460A-AD8A-18E4150B74D2}"/>
    <hyperlink ref="B77" location="q_065!B3" display="065 - Employees and self-employed persons as a share of total employment by region, 2014" xr:uid="{BDF62D9B-E3BB-4AB3-AAB7-30B0C9C52DAF}"/>
    <hyperlink ref="B78" location="q_066!B3" display="066 - Legislators, senior officials, managers and specialized professionals as a share of total employment by region, 2014" xr:uid="{D7E8187A-D35D-499E-B5A9-84003E2A6AE1}"/>
    <hyperlink ref="B79" location="q_067!B3" display="067 - Employees in tertiary sector (services) as a share of total employment by region, 2014" xr:uid="{D7E5A5F4-9BF2-451D-84F3-4DA1EBEF1868}"/>
    <hyperlink ref="B80" location="q_068!B3" display="068 - Mean monthly earning by region, 2013" xr:uid="{01A650D4-DD60-4B81-99BC-986BDF3E41C2}"/>
    <hyperlink ref="B81" location="q_069!B3" display="069 - Disparity in mean monthly earning by region, 2013" xr:uid="{6BE08B64-F9AE-47EE-952A-E2E174F0151F}"/>
    <hyperlink ref="B82" location="q_070!B3" display="070 - Average duration of weekly working time by region, 2014" xr:uid="{669D91E6-86E2-4039-AD32-B919B13AA81A}"/>
    <hyperlink ref="B83" location="q_071!B3" display="071 - Percent distribution of active population according to age group by region, 2014" xr:uid="{217A1F41-BA77-49F5-9BA0-E70AD0B85627}"/>
    <hyperlink ref="B84" location="q_072!B3" display="072 - Percent distribution of active population according to educational level completed by region, 2014" xr:uid="{706572DD-349E-4BCD-AF30-42D76261B71F}"/>
    <hyperlink ref="B85" location="q_073!B3" display="073 - Employed population according to main occupation, Portugal, 2014" xr:uid="{D263EC25-D66C-4342-88E0-C10C5D6EA9AB}"/>
    <hyperlink ref="B86" location="q_074!B3" display="074 - Percent distribution of inactive population according to main status by region, 2015" xr:uid="{A8CCD7F0-1CC4-4C2E-A3C2-5B8C6D587E3E}"/>
    <hyperlink ref="B87" location="q_075!B3" display="075 - Labour cost index year-on-year rate of change, 2014 (working days adjusted)" xr:uid="{6F054C67-A291-4460-99DB-E9EA0A46C11C}"/>
    <hyperlink ref="B88" location="q_076!B3" display="076 - Labour collective agreements, 2014" xr:uid="{45856EDA-3CB8-4EBE-8AF6-534D4EEF8803}"/>
    <hyperlink ref="B91" location="q_077!B3" display="077 - Mean number of days of unemployment benefit according to sex by region, 2014" xr:uid="{7792F570-8EBD-4716-B850-3E9E196DF28E}"/>
    <hyperlink ref="B92" location="q_078!B3" display="078 - Percent distribution of recipients of unemployment benefit according to age group by region, 2014" xr:uid="{48A52662-7E4D-41DE-A962-750C1CDC3706}"/>
    <hyperlink ref="B93" location="q_079!B3" display="079 - Mean value of unemployment benefits by region, 2014" xr:uid="{7FC1867D-D471-4269-9FC6-3BC915E0A7A5}"/>
    <hyperlink ref="B94" location="q_080!B3" display="080 - Recipients of main family allowances of Social Security by region, 2014" xr:uid="{B5E3B8F0-DACB-41CA-9E14-853E9DD59374}"/>
    <hyperlink ref="B95" location="q_081!B3" display="081 - Recipients of main family allowances by type, Portugal, 2014" xr:uid="{E35CA221-0AEF-47BB-A37B-94CE061967EC}"/>
    <hyperlink ref="B96" location="q_082!B3" display="082 - Mean value of sickness benefits by region, 2014" xr:uid="{0A0B9A5B-1ECA-4CF5-B437-8AFCCC878C57}"/>
    <hyperlink ref="B97" location="q_083!B3" display="083 - Percent distribution of recipients of sickness benefits of Social Security according to sex by region, 2014" xr:uid="{20FF8900-DCBB-4D5D-874C-5EA6ADF5993B}"/>
    <hyperlink ref="B98" location="q_084!B3" display="084 - Recipients of initial parental benefits of Social Security by region, 2014" xr:uid="{02D486DB-041F-45BB-91AE-3AE4D1AB44B5}"/>
    <hyperlink ref="B99" location="q_085!B3" display="085 - Percent distribution of recipients of initial parental benefits of Social Security acording to sex by region, 2019" xr:uid="{80127EB1-D076-466E-934B-1B570363DB7B}"/>
    <hyperlink ref="B100" location="q_086!B3" display="086 - Recipients of social integration income according to sex by region, 2014" xr:uid="{5A5DC6C2-BD90-4924-B407-23B0EA5A6647}"/>
    <hyperlink ref="B101" location="q_087!B3" display="087 - Percent distribution of recipients of social integration income according to age group by region, 2014" xr:uid="{E8ACCEF7-DE6F-4A5D-B3C7-57CD86CC973F}"/>
    <hyperlink ref="B104" location="q_090!B3" display="090 - Allowances of social protection by main purposes, Portugal, 2017" xr:uid="{2B5CD2A2-4F21-4D3D-B020-76B4B3AB956A}"/>
    <hyperlink ref="B102" location="q_088!B3" display="088 - Receipts of social protection by type, Portugal, 2013" xr:uid="{75575BF2-CF65-48F3-A229-E8ACCE4C0835}"/>
    <hyperlink ref="B103" location="q_089!B3" display="089 - Expenditures of social protection by type, Portugal, 2018 Po" xr:uid="{0570101E-411D-48C8-B710-3E5EFA7674F2}"/>
    <hyperlink ref="B106" location="q_092!B3" display="092 - Percent distribution of recipients of social provision for inclusion according to sex and age group, Portugal, 2023" xr:uid="{13555096-E6B4-454D-BB68-AFB795B3102F}"/>
    <hyperlink ref="B110" location="q_094!B3" display="094 - Monetary poverty and inequality indicators, Portugal, 2018 Po" xr:uid="{C23E7EED-1D3F-4B4D-8FBE-B9F824043F25}"/>
    <hyperlink ref="B111" location="q_095!B3" display="095 - At-risk-of-poverty rate after social transfers by sex and age group, Portugal, 2018 Po" xr:uid="{F81B5001-6478-4D4A-B94A-0AD429E05593}"/>
    <hyperlink ref="B112" location="q_096!B3" display="096 - At-risk-of-poverty rate after social transfers by activity status, Portugal, 2018 Po" xr:uid="{A70C7754-F26D-4DC3-BA5E-799DCB9F4736}"/>
    <hyperlink ref="B113" location="q_097!B3" display="097 - At-risk-of-poverty rate after social transfers by household type, Portugal, 2018 Po" xr:uid="{7E148D0B-BFB6-43F4-9CBB-66A56DB39494}"/>
    <hyperlink ref="B116" location="q_100!B3" display="100 - Housing deprivation indicators, Portugal, 2018" xr:uid="{3BBDCAC6-0EEF-4CA3-91E1-E654282A9924}"/>
    <hyperlink ref="B114" location="q_098!B3" display="098 - At-risk-of-poverty rate by region, 2018 Po" xr:uid="{A7BFAC19-FABE-49E0-9084-D1FC32C17B33}"/>
    <hyperlink ref="B115" location="q_099!B3" display="099 - Relative median at-risk-of-poverty gap by sex and age group Portugal, 2018 Po" xr:uid="{4533EA7E-B812-4BE1-96B2-C6EAF0001ADB}"/>
    <hyperlink ref="B21" location="q_017!B3" display="017 - Most representative nationalities of foreign population who has been granted resident title, Portugal, 2014" xr:uid="{00610F91-733E-4A5F-BBF9-B8159D681E92}"/>
    <hyperlink ref="B20" location="q_016!B3" display="016 - Most representative nationalities of foreign population with residence status, Portugal, 2014" xr:uid="{1C9F11DD-69EA-4FCE-9933-0BCF3397DA87}"/>
    <hyperlink ref="B19" location="q_015!B3" display="015 - Mean age of men and women at first marriage by region, 2014" xr:uid="{BE0B6C65-FBDA-4D82-AB97-53B381EA00A8}"/>
    <hyperlink ref="B18" location="q_014!B3" display="014 - Percent distribution of marriages contracted and dissolved by death by region, 2014" xr:uid="{66AD45E2-D4DB-49E1-ABB3-0F85E356E626}"/>
    <hyperlink ref="B17" location="q_013!B3" display="013 - Crude marriage rate by region, 2014" xr:uid="{C9749D39-208B-4F07-AB37-5DF736356593}"/>
    <hyperlink ref="B16" location="q_012!B3" display="012 - Ageing ratio by region, 2014" xr:uid="{921677D9-6D34-4579-91B9-BA0CB8F05FC1}"/>
    <hyperlink ref="B15" location="q_011!B3" display="011 - Old-age dependency ratio by region, 2014" xr:uid="{17192CA3-DAD6-4209-8926-481ED78DC536}"/>
    <hyperlink ref="B14" location="q_010!B3" display="010 - Crude death rate by region, 2014" xr:uid="{0D72FE57-A8BB-4ECC-9AC0-2B02594BF8CE}"/>
    <hyperlink ref="B13" location="q_009!B3" display="009 - Total fertility rate by region, 2014" xr:uid="{D2230229-6955-4CDB-A7F9-412D2DA5D9C7}"/>
    <hyperlink ref="B12" location="q_008!B3" display="008 - Teenage fertility rate by region, 2014" xr:uid="{CDB4A738-5E12-4D31-B354-152F390D52C4}"/>
    <hyperlink ref="B11" location="q_007!B3" display="007 - General fertility rate by region, 2014" xr:uid="{2BA2B34C-8B31-4FEA-9AD5-D3BD888D3337}"/>
    <hyperlink ref="B10" location="q_006!B3" display="006 - Mean age of women at birth of first child by region, 2019" xr:uid="{86131AB9-DB39-45F9-8954-8A882BA90B6C}"/>
    <hyperlink ref="B9" location="q_005!B3" display="005 - Live births outside marriage by region, 2014" xr:uid="{5A18C54A-DA75-47B8-917D-23C53AEDAC06}"/>
    <hyperlink ref="B8" location="q_004!B3" display="004 - Crude birth rate by region, 2014" xr:uid="{B4610B0B-9E6E-4D30-8E40-896D8EBB8595}"/>
    <hyperlink ref="B7" location="q_003!B3" display="003 - Crude rate of increase, natural increase and net migration, 2014" xr:uid="{C738AF4A-60E7-42F2-BC0F-063288F2DAE1}"/>
    <hyperlink ref="B6" location="q_002!B3" display="002 - Percent distribution of resident population according to age groups, on 31/12/2014, by region" xr:uid="{A8D54779-7A5A-47ED-9E46-671F4E1222DA}"/>
    <hyperlink ref="B22" location="q_018!B3" display="018 - Foreign population who has been granted resident title per 1 000 inhabitants by region, 2014" xr:uid="{83616B0B-E9F4-4726-B9BB-5E4244BE586C}"/>
    <hyperlink ref="B117" location="q_101!B3" display="101 - Items of material deprivation for the total population, Portugal, 2018/2019 Po" xr:uid="{0A4BF2A4-E654-49F2-A230-E64E627B8329}"/>
    <hyperlink ref="B118" location="q_102!B3" display="102 - Indicators on income inequality by region, 2019 Po" xr:uid="{5D5EA6D4-F831-4B38-AF50-627E47AC7427}"/>
    <hyperlink ref="B105" location="q_091!B3" display="091 - Social Security - recipients according to social benefit, Portugal, 2019" xr:uid="{3F42C87C-5C7D-4BC2-9FBC-95C2C9B4CBC3}"/>
    <hyperlink ref="B107" location="q_093!B3" display="093 -Social Security - recipients and values of layoff, Portugal, 2022/2023" xr:uid="{7BA60C16-16B4-48B9-A075-52D43945DBA1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3309E-C888-426C-817D-BAC33AFA6B92}">
  <dimension ref="B2:F32"/>
  <sheetViews>
    <sheetView showGridLines="0" zoomScaleNormal="100" workbookViewId="0">
      <selection activeCell="B2" sqref="B2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2:4" s="96" customFormat="1" ht="10.25" customHeight="1">
      <c r="B2" s="11" t="str">
        <f>Indice!B22</f>
        <v>018 - População estrangeira que solicitou estatuto de residente por 100 habitantes, por NUTS II, 2023</v>
      </c>
      <c r="C2" s="11"/>
      <c r="D2" s="11"/>
    </row>
    <row r="3" spans="2:4" s="96" customFormat="1" ht="10.25" customHeight="1">
      <c r="B3" s="30" t="str">
        <f>Index!B22</f>
        <v>018 - Foreign population who have applied for resident status per 100 inhabitants, by region, 2023</v>
      </c>
      <c r="C3" s="30"/>
      <c r="D3" s="30"/>
    </row>
    <row r="4" spans="2:4" s="192" customFormat="1">
      <c r="B4" s="181" t="s">
        <v>219</v>
      </c>
      <c r="C4" s="193"/>
    </row>
    <row r="5" spans="2:4">
      <c r="B5" s="240"/>
      <c r="C5" s="284"/>
      <c r="D5" s="284"/>
    </row>
    <row r="6" spans="2:4" ht="12">
      <c r="B6" s="240"/>
      <c r="C6" s="239" t="s">
        <v>286</v>
      </c>
      <c r="D6" s="284"/>
    </row>
    <row r="7" spans="2:4" ht="12" customHeight="1">
      <c r="B7" s="15" t="s">
        <v>21</v>
      </c>
      <c r="C7" s="51">
        <v>3.1</v>
      </c>
    </row>
    <row r="8" spans="2:4" ht="12" customHeight="1">
      <c r="B8" s="16" t="s">
        <v>37</v>
      </c>
      <c r="C8" s="52">
        <v>1.8</v>
      </c>
    </row>
    <row r="9" spans="2:4" ht="12" customHeight="1">
      <c r="B9" s="16" t="s">
        <v>38</v>
      </c>
      <c r="C9" s="52">
        <v>2.4</v>
      </c>
    </row>
    <row r="10" spans="2:4" ht="12" customHeight="1">
      <c r="B10" s="16" t="s">
        <v>440</v>
      </c>
      <c r="C10" s="52">
        <v>2.6</v>
      </c>
    </row>
    <row r="11" spans="2:4" ht="12" customHeight="1">
      <c r="B11" s="16" t="s">
        <v>442</v>
      </c>
      <c r="C11" s="52">
        <v>6</v>
      </c>
    </row>
    <row r="12" spans="2:4" ht="12" customHeight="1">
      <c r="B12" s="16" t="s">
        <v>441</v>
      </c>
      <c r="C12" s="52">
        <v>4</v>
      </c>
    </row>
    <row r="13" spans="2:4" ht="12" customHeight="1">
      <c r="B13" s="16" t="s">
        <v>39</v>
      </c>
      <c r="C13" s="52">
        <v>2.2999999999999998</v>
      </c>
    </row>
    <row r="14" spans="2:4" ht="12" customHeight="1">
      <c r="B14" s="16" t="s">
        <v>40</v>
      </c>
      <c r="C14" s="52">
        <v>5.8</v>
      </c>
    </row>
    <row r="15" spans="2:4" ht="12" customHeight="1">
      <c r="B15" s="16" t="s">
        <v>41</v>
      </c>
      <c r="C15" s="52">
        <v>0.6</v>
      </c>
    </row>
    <row r="16" spans="2:4" ht="12" customHeight="1">
      <c r="B16" s="16" t="s">
        <v>42</v>
      </c>
      <c r="C16" s="52">
        <v>1.4</v>
      </c>
    </row>
    <row r="17" spans="2:6">
      <c r="B17" s="240"/>
      <c r="C17" s="241" t="s">
        <v>184</v>
      </c>
      <c r="D17" s="284"/>
    </row>
    <row r="18" spans="2:6">
      <c r="B18" s="240"/>
      <c r="C18" s="284"/>
      <c r="D18" s="284"/>
    </row>
    <row r="19" spans="2:6" s="3" customFormat="1" ht="9" customHeight="1">
      <c r="B19" s="1" t="s">
        <v>185</v>
      </c>
      <c r="C19" s="1"/>
      <c r="D19" s="1"/>
      <c r="E19" s="1"/>
      <c r="F19" s="1"/>
    </row>
    <row r="20" spans="2:6" s="17" customFormat="1" ht="9">
      <c r="B20" s="17" t="s">
        <v>354</v>
      </c>
    </row>
    <row r="21" spans="2:6" s="17" customFormat="1" ht="9">
      <c r="B21" s="18" t="s">
        <v>355</v>
      </c>
    </row>
    <row r="22" spans="2:6" ht="10.5">
      <c r="D22" s="2"/>
    </row>
    <row r="23" spans="2:6" s="182" customFormat="1" ht="9" customHeight="1">
      <c r="B23" s="180" t="s">
        <v>571</v>
      </c>
      <c r="C23" s="200"/>
      <c r="D23" s="200"/>
      <c r="E23" s="200"/>
    </row>
    <row r="24" spans="2:6" s="192" customFormat="1" ht="10.5">
      <c r="B24" s="193"/>
      <c r="C24" s="193"/>
      <c r="D24" s="209"/>
    </row>
    <row r="25" spans="2:6" s="192" customFormat="1" ht="10.5">
      <c r="B25" s="193"/>
      <c r="C25" s="193"/>
      <c r="D25" s="209"/>
    </row>
    <row r="26" spans="2:6" s="192" customFormat="1" ht="10.5">
      <c r="B26" s="193"/>
      <c r="C26" s="193"/>
      <c r="D26" s="209"/>
    </row>
    <row r="27" spans="2:6" s="192" customFormat="1" ht="10.5">
      <c r="B27" s="193"/>
      <c r="C27" s="193"/>
      <c r="D27" s="209"/>
    </row>
    <row r="28" spans="2:6" s="192" customFormat="1" ht="10.5">
      <c r="B28" s="193"/>
      <c r="C28" s="193"/>
      <c r="D28" s="209"/>
    </row>
    <row r="29" spans="2:6" s="192" customFormat="1" ht="10.5">
      <c r="B29" s="193"/>
      <c r="C29" s="193"/>
      <c r="D29" s="209"/>
    </row>
    <row r="30" spans="2:6" s="192" customFormat="1">
      <c r="B30" s="193"/>
      <c r="C30" s="193"/>
    </row>
    <row r="31" spans="2:6" s="192" customFormat="1">
      <c r="B31" s="193"/>
      <c r="C31" s="193"/>
    </row>
    <row r="32" spans="2:6" s="192" customFormat="1">
      <c r="B32" s="193"/>
      <c r="C32" s="193"/>
    </row>
  </sheetData>
  <phoneticPr fontId="0" type="noConversion"/>
  <hyperlinks>
    <hyperlink ref="B4" location="Indice!A2" display="índice" xr:uid="{56CC2CD2-6576-49A3-91C0-3B596AB43ECB}"/>
    <hyperlink ref="B23" r:id="rId1" xr:uid="{3F8257F2-04ED-486D-AA8D-0B0943837404}"/>
  </hyperlinks>
  <pageMargins left="0.75" right="0.75" top="1" bottom="1" header="0.5" footer="0.5"/>
  <pageSetup paperSize="9" orientation="portrait" r:id="rId2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F8E47-37BF-4975-89B8-DE48057D088F}">
  <dimension ref="B2:L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6" width="10.81640625" style="14" customWidth="1"/>
    <col min="7" max="7" width="0.81640625" style="13" customWidth="1"/>
    <col min="8" max="16384" width="9.1796875" style="13"/>
  </cols>
  <sheetData>
    <row r="2" spans="2:12" s="96" customFormat="1" ht="10.25" customHeight="1">
      <c r="B2" s="11" t="str">
        <f>Indice!B25</f>
        <v>019 - Alunas/os matriculadas/os segundo o nível de ensino ministrado por NUTS II, ano letivo 2022/2023</v>
      </c>
      <c r="C2" s="11"/>
      <c r="D2" s="11"/>
      <c r="E2" s="11"/>
      <c r="F2" s="11"/>
      <c r="G2" s="11"/>
    </row>
    <row r="3" spans="2:12" s="96" customFormat="1" ht="10.25" customHeight="1">
      <c r="B3" s="30" t="str">
        <f>Index!B25</f>
        <v>019 - Students enrolled according to the level of education provided by region, school year 2022/2023</v>
      </c>
      <c r="C3" s="30"/>
      <c r="D3" s="30"/>
      <c r="E3" s="30"/>
      <c r="F3" s="30"/>
      <c r="G3" s="30"/>
    </row>
    <row r="4" spans="2:12" s="192" customFormat="1">
      <c r="B4" s="181" t="s">
        <v>219</v>
      </c>
      <c r="C4" s="193"/>
      <c r="D4" s="193"/>
      <c r="E4" s="193"/>
      <c r="F4" s="193"/>
    </row>
    <row r="5" spans="2:12" ht="10.5">
      <c r="B5" s="242"/>
      <c r="C5" s="347" t="s">
        <v>285</v>
      </c>
      <c r="D5" s="347"/>
      <c r="E5" s="347"/>
      <c r="F5" s="347"/>
      <c r="G5" s="238"/>
    </row>
    <row r="6" spans="2:12" ht="30">
      <c r="B6" s="278"/>
      <c r="C6" s="245" t="s">
        <v>32</v>
      </c>
      <c r="D6" s="246" t="s">
        <v>34</v>
      </c>
      <c r="E6" s="246" t="s">
        <v>33</v>
      </c>
      <c r="F6" s="247" t="s">
        <v>205</v>
      </c>
      <c r="G6" s="238"/>
    </row>
    <row r="7" spans="2:12" ht="12" customHeight="1">
      <c r="B7" s="15" t="s">
        <v>21</v>
      </c>
      <c r="C7" s="64">
        <v>265025</v>
      </c>
      <c r="D7" s="74">
        <v>945449</v>
      </c>
      <c r="E7" s="74">
        <v>394964</v>
      </c>
      <c r="F7" s="65">
        <v>4862</v>
      </c>
    </row>
    <row r="8" spans="2:12" ht="12" customHeight="1">
      <c r="B8" s="16" t="s">
        <v>37</v>
      </c>
      <c r="C8" s="76">
        <v>87645</v>
      </c>
      <c r="D8" s="75">
        <v>303891</v>
      </c>
      <c r="E8" s="75">
        <v>133676</v>
      </c>
      <c r="F8" s="67">
        <v>818</v>
      </c>
    </row>
    <row r="9" spans="2:12" ht="12" customHeight="1">
      <c r="B9" s="16" t="s">
        <v>38</v>
      </c>
      <c r="C9" s="76">
        <v>39801</v>
      </c>
      <c r="D9" s="75">
        <v>136390</v>
      </c>
      <c r="E9" s="75">
        <v>59035</v>
      </c>
      <c r="F9" s="67">
        <v>648</v>
      </c>
    </row>
    <row r="10" spans="2:12" ht="12" customHeight="1">
      <c r="B10" s="16" t="s">
        <v>440</v>
      </c>
      <c r="C10" s="76">
        <v>20723</v>
      </c>
      <c r="D10" s="75">
        <v>73891</v>
      </c>
      <c r="E10" s="75">
        <v>31133</v>
      </c>
      <c r="F10" s="67">
        <v>175</v>
      </c>
    </row>
    <row r="11" spans="2:12" ht="12" customHeight="1">
      <c r="B11" s="16" t="s">
        <v>442</v>
      </c>
      <c r="C11" s="76">
        <v>57975</v>
      </c>
      <c r="D11" s="75">
        <v>212081</v>
      </c>
      <c r="E11" s="75">
        <v>86645</v>
      </c>
      <c r="F11" s="67">
        <v>2282</v>
      </c>
    </row>
    <row r="12" spans="2:12" ht="12" customHeight="1">
      <c r="B12" s="16" t="s">
        <v>441</v>
      </c>
      <c r="C12" s="76">
        <v>20934</v>
      </c>
      <c r="D12" s="75">
        <v>84314</v>
      </c>
      <c r="E12" s="75">
        <v>31674</v>
      </c>
      <c r="F12" s="67">
        <v>271</v>
      </c>
    </row>
    <row r="13" spans="2:12" ht="12" customHeight="1">
      <c r="B13" s="16" t="s">
        <v>39</v>
      </c>
      <c r="C13" s="76">
        <v>11938</v>
      </c>
      <c r="D13" s="75">
        <v>40694</v>
      </c>
      <c r="E13" s="75">
        <v>16382</v>
      </c>
      <c r="F13" s="67">
        <v>383</v>
      </c>
    </row>
    <row r="14" spans="2:12" ht="12" customHeight="1">
      <c r="B14" s="16" t="s">
        <v>40</v>
      </c>
      <c r="C14" s="76">
        <v>13182</v>
      </c>
      <c r="D14" s="75">
        <v>47672</v>
      </c>
      <c r="E14" s="75">
        <v>17718</v>
      </c>
      <c r="F14" s="67">
        <v>285</v>
      </c>
    </row>
    <row r="15" spans="2:12" ht="12" customHeight="1">
      <c r="B15" s="16" t="s">
        <v>41</v>
      </c>
      <c r="C15" s="76">
        <v>6574</v>
      </c>
      <c r="D15" s="75">
        <v>24039</v>
      </c>
      <c r="E15" s="75">
        <v>8566</v>
      </c>
      <c r="F15" s="67">
        <v>0</v>
      </c>
    </row>
    <row r="16" spans="2:12" s="19" customFormat="1" ht="12" customHeight="1">
      <c r="B16" s="16" t="s">
        <v>42</v>
      </c>
      <c r="C16" s="76">
        <v>6253</v>
      </c>
      <c r="D16" s="75">
        <v>22477</v>
      </c>
      <c r="E16" s="75">
        <v>10135</v>
      </c>
      <c r="F16" s="67">
        <v>0</v>
      </c>
      <c r="I16" s="13"/>
      <c r="J16" s="13"/>
      <c r="K16" s="13"/>
      <c r="L16" s="13"/>
    </row>
    <row r="17" spans="2:7" ht="30">
      <c r="B17" s="278"/>
      <c r="C17" s="248" t="s">
        <v>14</v>
      </c>
      <c r="D17" s="249" t="s">
        <v>252</v>
      </c>
      <c r="E17" s="249" t="s">
        <v>251</v>
      </c>
      <c r="F17" s="250" t="s">
        <v>64</v>
      </c>
      <c r="G17" s="238"/>
    </row>
    <row r="18" spans="2:7" ht="10.5">
      <c r="B18" s="242"/>
      <c r="C18" s="345" t="s">
        <v>184</v>
      </c>
      <c r="D18" s="345"/>
      <c r="E18" s="345"/>
      <c r="F18" s="345"/>
      <c r="G18" s="238"/>
    </row>
    <row r="19" spans="2:7">
      <c r="B19" s="1" t="s">
        <v>185</v>
      </c>
    </row>
    <row r="20" spans="2:7" s="17" customFormat="1" ht="9">
      <c r="B20" s="17" t="s">
        <v>217</v>
      </c>
    </row>
    <row r="21" spans="2:7" s="17" customFormat="1" ht="9">
      <c r="B21" s="18" t="s">
        <v>218</v>
      </c>
    </row>
    <row r="23" spans="2:7" s="182" customFormat="1" ht="9" customHeight="1">
      <c r="B23" s="180" t="s">
        <v>461</v>
      </c>
      <c r="C23" s="200"/>
      <c r="D23" s="200"/>
      <c r="E23" s="200"/>
    </row>
    <row r="24" spans="2:7" s="192" customFormat="1">
      <c r="B24" s="193"/>
      <c r="C24" s="193"/>
      <c r="D24" s="193"/>
      <c r="E24" s="193"/>
      <c r="F24" s="193"/>
    </row>
    <row r="25" spans="2:7" s="192" customFormat="1">
      <c r="B25" s="193"/>
      <c r="C25" s="193"/>
      <c r="D25" s="193"/>
      <c r="E25" s="193"/>
      <c r="F25" s="193"/>
    </row>
    <row r="26" spans="2:7" s="192" customFormat="1">
      <c r="B26" s="193"/>
      <c r="C26" s="193"/>
      <c r="D26" s="193"/>
      <c r="E26" s="193"/>
      <c r="F26" s="193"/>
    </row>
    <row r="27" spans="2:7" s="192" customFormat="1">
      <c r="B27" s="193"/>
      <c r="C27" s="193"/>
      <c r="D27" s="193"/>
      <c r="E27" s="193"/>
      <c r="F27" s="193"/>
    </row>
    <row r="28" spans="2:7" s="192" customFormat="1">
      <c r="B28" s="193"/>
      <c r="C28" s="193"/>
      <c r="D28" s="193"/>
      <c r="E28" s="193"/>
      <c r="F28" s="193"/>
    </row>
    <row r="29" spans="2:7" s="192" customFormat="1">
      <c r="B29" s="193"/>
      <c r="C29" s="193"/>
      <c r="D29" s="193"/>
      <c r="E29" s="193"/>
      <c r="F29" s="193"/>
    </row>
    <row r="30" spans="2:7" s="192" customFormat="1">
      <c r="B30" s="193"/>
      <c r="C30" s="193"/>
      <c r="D30" s="193"/>
      <c r="E30" s="193"/>
      <c r="F30" s="193"/>
    </row>
    <row r="31" spans="2:7" s="192" customFormat="1">
      <c r="B31" s="193"/>
      <c r="C31" s="193"/>
      <c r="D31" s="193"/>
      <c r="E31" s="193"/>
      <c r="F31" s="193"/>
    </row>
    <row r="32" spans="2:7" s="192" customFormat="1">
      <c r="B32" s="193"/>
      <c r="C32" s="193"/>
      <c r="D32" s="193"/>
      <c r="E32" s="193"/>
      <c r="F32" s="193"/>
    </row>
  </sheetData>
  <mergeCells count="2">
    <mergeCell ref="C5:F5"/>
    <mergeCell ref="C18:F18"/>
  </mergeCells>
  <phoneticPr fontId="0" type="noConversion"/>
  <hyperlinks>
    <hyperlink ref="B4" location="Indice!A2" display="índice" xr:uid="{CE9D6ABA-B9A6-4DBD-87A2-2933DCDB9B48}"/>
    <hyperlink ref="B23" r:id="rId1" xr:uid="{0DE331C1-0854-4C9D-85A5-2B0F3AC47854}"/>
  </hyperlinks>
  <pageMargins left="0.75" right="0.75" top="1" bottom="1" header="0.5" footer="0.5"/>
  <pageSetup paperSize="9" orientation="portrait" r:id="rId2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95A95-2CD8-463B-807F-D333A620B1A2}">
  <sheetPr>
    <pageSetUpPr fitToPage="1"/>
  </sheetPr>
  <dimension ref="B2:H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4" width="10.81640625" style="14" customWidth="1"/>
    <col min="5" max="5" width="0.81640625" style="13" customWidth="1"/>
    <col min="6" max="16384" width="9.1796875" style="13"/>
  </cols>
  <sheetData>
    <row r="2" spans="2:8" s="96" customFormat="1" ht="10.25" customHeight="1">
      <c r="B2" s="11" t="str">
        <f>Indice!B26</f>
        <v>020 - Educação pré-escolar - alunas/os matriculadas/os segundo a natureza institucional do estabelecimento por NUTS II, ano letivo 2022/2023</v>
      </c>
      <c r="C2" s="11"/>
      <c r="D2" s="11"/>
      <c r="E2" s="11"/>
    </row>
    <row r="3" spans="2:8" s="96" customFormat="1" ht="10.25" customHeight="1">
      <c r="B3" s="30" t="str">
        <f>Index!B26</f>
        <v>020 - Pre-primary education - students enrolled according to the nature of institution by region, school year 2022/2023</v>
      </c>
      <c r="C3" s="11"/>
      <c r="D3" s="11"/>
      <c r="E3" s="11"/>
    </row>
    <row r="4" spans="2:8" s="192" customFormat="1">
      <c r="B4" s="181" t="s">
        <v>219</v>
      </c>
      <c r="C4" s="193"/>
      <c r="D4" s="193"/>
      <c r="F4" s="198"/>
      <c r="G4" s="198"/>
      <c r="H4" s="198"/>
    </row>
    <row r="5" spans="2:8">
      <c r="B5" s="240"/>
      <c r="C5" s="347" t="s">
        <v>15</v>
      </c>
      <c r="D5" s="347"/>
      <c r="E5" s="284"/>
      <c r="F5" s="19"/>
      <c r="G5" s="19"/>
      <c r="H5" s="19"/>
    </row>
    <row r="6" spans="2:8">
      <c r="B6" s="240"/>
      <c r="C6" s="245" t="s">
        <v>106</v>
      </c>
      <c r="D6" s="247" t="s">
        <v>107</v>
      </c>
      <c r="E6" s="284"/>
      <c r="F6" s="19"/>
      <c r="G6" s="19"/>
      <c r="H6" s="19"/>
    </row>
    <row r="7" spans="2:8" ht="12" customHeight="1">
      <c r="B7" s="15" t="s">
        <v>21</v>
      </c>
      <c r="C7" s="64">
        <v>54</v>
      </c>
      <c r="D7" s="65">
        <v>46</v>
      </c>
      <c r="F7" s="101"/>
      <c r="G7" s="19"/>
      <c r="H7" s="19"/>
    </row>
    <row r="8" spans="2:8" ht="12" customHeight="1">
      <c r="B8" s="16" t="s">
        <v>37</v>
      </c>
      <c r="C8" s="66">
        <v>58</v>
      </c>
      <c r="D8" s="78">
        <v>42</v>
      </c>
      <c r="F8" s="19"/>
      <c r="G8" s="19"/>
      <c r="H8" s="19"/>
    </row>
    <row r="9" spans="2:8" ht="12" customHeight="1">
      <c r="B9" s="16" t="s">
        <v>38</v>
      </c>
      <c r="C9" s="66">
        <v>58</v>
      </c>
      <c r="D9" s="78">
        <v>42</v>
      </c>
      <c r="F9" s="19"/>
      <c r="G9" s="19"/>
      <c r="H9" s="19"/>
    </row>
    <row r="10" spans="2:8" ht="12" customHeight="1">
      <c r="B10" s="16" t="s">
        <v>440</v>
      </c>
      <c r="C10" s="66">
        <v>65</v>
      </c>
      <c r="D10" s="78">
        <v>35</v>
      </c>
      <c r="F10" s="19"/>
      <c r="G10" s="19"/>
      <c r="H10" s="19"/>
    </row>
    <row r="11" spans="2:8" ht="12" customHeight="1">
      <c r="B11" s="16" t="s">
        <v>442</v>
      </c>
      <c r="C11" s="66">
        <v>41</v>
      </c>
      <c r="D11" s="78">
        <v>59</v>
      </c>
      <c r="F11" s="19"/>
      <c r="G11" s="19"/>
      <c r="H11" s="19"/>
    </row>
    <row r="12" spans="2:8" ht="12" customHeight="1">
      <c r="B12" s="16" t="s">
        <v>441</v>
      </c>
      <c r="C12" s="66">
        <v>47</v>
      </c>
      <c r="D12" s="78">
        <v>53</v>
      </c>
      <c r="F12" s="19"/>
      <c r="G12" s="19"/>
    </row>
    <row r="13" spans="2:8" ht="12" customHeight="1">
      <c r="B13" s="16" t="s">
        <v>39</v>
      </c>
      <c r="C13" s="66">
        <v>63</v>
      </c>
      <c r="D13" s="78">
        <v>37</v>
      </c>
    </row>
    <row r="14" spans="2:8" ht="12" customHeight="1">
      <c r="B14" s="16" t="s">
        <v>40</v>
      </c>
      <c r="C14" s="66">
        <v>57</v>
      </c>
      <c r="D14" s="78">
        <v>43</v>
      </c>
    </row>
    <row r="15" spans="2:8" ht="12" customHeight="1">
      <c r="B15" s="16" t="s">
        <v>41</v>
      </c>
      <c r="C15" s="66">
        <v>65</v>
      </c>
      <c r="D15" s="78">
        <v>35</v>
      </c>
    </row>
    <row r="16" spans="2:8" ht="12" customHeight="1">
      <c r="B16" s="16" t="s">
        <v>42</v>
      </c>
      <c r="C16" s="66">
        <v>56</v>
      </c>
      <c r="D16" s="78">
        <v>44</v>
      </c>
    </row>
    <row r="17" spans="2:5">
      <c r="B17" s="240"/>
      <c r="C17" s="248" t="s">
        <v>108</v>
      </c>
      <c r="D17" s="250" t="s">
        <v>25</v>
      </c>
      <c r="E17" s="284"/>
    </row>
    <row r="18" spans="2:5">
      <c r="B18" s="240"/>
      <c r="C18" s="345"/>
      <c r="D18" s="345"/>
      <c r="E18" s="284"/>
    </row>
    <row r="19" spans="2:5" s="3" customFormat="1" ht="9" customHeight="1">
      <c r="B19" s="1" t="s">
        <v>185</v>
      </c>
      <c r="C19" s="1"/>
      <c r="D19" s="1"/>
      <c r="E19" s="1"/>
    </row>
    <row r="20" spans="2:5" s="17" customFormat="1" ht="9">
      <c r="B20" s="17" t="s">
        <v>217</v>
      </c>
    </row>
    <row r="21" spans="2:5" s="17" customFormat="1" ht="9">
      <c r="B21" s="18" t="s">
        <v>218</v>
      </c>
    </row>
    <row r="23" spans="2:5" s="182" customFormat="1" ht="9" customHeight="1">
      <c r="B23" s="180" t="s">
        <v>461</v>
      </c>
      <c r="C23" s="200"/>
      <c r="D23" s="200"/>
      <c r="E23" s="200"/>
    </row>
    <row r="24" spans="2:5" s="192" customFormat="1">
      <c r="B24" s="193"/>
      <c r="C24" s="193"/>
      <c r="D24" s="193"/>
    </row>
    <row r="25" spans="2:5" s="192" customFormat="1">
      <c r="B25" s="193"/>
      <c r="C25" s="193"/>
      <c r="D25" s="193"/>
    </row>
    <row r="26" spans="2:5" s="192" customFormat="1">
      <c r="B26" s="193"/>
      <c r="C26" s="193"/>
      <c r="D26" s="193"/>
    </row>
    <row r="27" spans="2:5" s="192" customFormat="1">
      <c r="B27" s="193"/>
      <c r="C27" s="193"/>
      <c r="D27" s="193"/>
    </row>
    <row r="28" spans="2:5" s="192" customFormat="1">
      <c r="B28" s="193"/>
      <c r="C28" s="193"/>
      <c r="D28" s="193"/>
    </row>
    <row r="29" spans="2:5" s="192" customFormat="1">
      <c r="B29" s="193"/>
      <c r="C29" s="193"/>
      <c r="D29" s="193"/>
    </row>
    <row r="30" spans="2:5" s="192" customFormat="1">
      <c r="B30" s="193"/>
      <c r="C30" s="193"/>
      <c r="D30" s="193"/>
    </row>
    <row r="31" spans="2:5" s="192" customFormat="1">
      <c r="B31" s="193"/>
      <c r="C31" s="193"/>
      <c r="D31" s="193"/>
    </row>
    <row r="32" spans="2:5" s="192" customFormat="1">
      <c r="B32" s="193"/>
      <c r="C32" s="193"/>
      <c r="D32" s="193"/>
    </row>
  </sheetData>
  <mergeCells count="2">
    <mergeCell ref="C5:D5"/>
    <mergeCell ref="C18:D18"/>
  </mergeCells>
  <phoneticPr fontId="0" type="noConversion"/>
  <hyperlinks>
    <hyperlink ref="B4" location="Indice!A2" display="índice" xr:uid="{8BED07C4-55BF-47F0-B11E-72E2D870834F}"/>
    <hyperlink ref="B23" r:id="rId1" xr:uid="{64BBA70D-B10C-417B-80E8-790DA7642808}"/>
  </hyperlinks>
  <pageMargins left="0.75" right="0.75" top="1" bottom="1" header="0.5" footer="0.5"/>
  <pageSetup paperSize="9" scale="90" orientation="portrait" horizontalDpi="4294967292" verticalDpi="1200" r:id="rId2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520A1-442F-48FC-B467-F28FECEFAF19}">
  <sheetPr>
    <pageSetUpPr fitToPage="1"/>
  </sheetPr>
  <dimension ref="B2:L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8" width="6.81640625" style="14" bestFit="1" customWidth="1"/>
    <col min="9" max="9" width="0.81640625" style="13" customWidth="1"/>
    <col min="10" max="16384" width="9.1796875" style="13"/>
  </cols>
  <sheetData>
    <row r="2" spans="2:12" s="96" customFormat="1" ht="10.25" customHeight="1">
      <c r="B2" s="11" t="str">
        <f>Indice!B27</f>
        <v>021 - Ensino básico - alunas/os matriculadas/os segundo o nível de ensino ministrado e a natureza institucional do estabelecimento por NUTS II, ano letivo 2022/2023</v>
      </c>
      <c r="C2" s="11"/>
      <c r="D2" s="11"/>
      <c r="E2" s="11"/>
      <c r="F2" s="11"/>
      <c r="G2" s="11"/>
      <c r="H2" s="11"/>
      <c r="I2" s="11"/>
    </row>
    <row r="3" spans="2:12" s="96" customFormat="1" ht="10.25" customHeight="1">
      <c r="B3" s="30" t="str">
        <f>Index!B27</f>
        <v>021 - Primary education - students enrolled according to level of education provided and nature of institution by region, school year 2022/2023</v>
      </c>
      <c r="C3" s="30"/>
      <c r="D3" s="30"/>
      <c r="E3" s="30"/>
      <c r="F3" s="30"/>
      <c r="G3" s="30"/>
      <c r="H3" s="30"/>
      <c r="I3" s="30"/>
    </row>
    <row r="4" spans="2:12" s="192" customFormat="1">
      <c r="B4" s="181" t="s">
        <v>219</v>
      </c>
      <c r="C4" s="193"/>
      <c r="D4" s="193"/>
      <c r="E4" s="193"/>
      <c r="F4" s="193"/>
      <c r="G4" s="193"/>
      <c r="H4" s="193"/>
      <c r="J4" s="198"/>
      <c r="K4" s="198"/>
      <c r="L4" s="198"/>
    </row>
    <row r="5" spans="2:12" ht="12.75" customHeight="1">
      <c r="B5" s="240"/>
      <c r="C5" s="347" t="s">
        <v>15</v>
      </c>
      <c r="D5" s="347"/>
      <c r="E5" s="347"/>
      <c r="F5" s="347"/>
      <c r="G5" s="347"/>
      <c r="H5" s="347"/>
      <c r="I5" s="284"/>
      <c r="J5" s="19"/>
      <c r="K5" s="19"/>
      <c r="L5" s="19"/>
    </row>
    <row r="6" spans="2:12" ht="21.65" customHeight="1">
      <c r="B6" s="240"/>
      <c r="C6" s="351" t="s">
        <v>109</v>
      </c>
      <c r="D6" s="345"/>
      <c r="E6" s="345" t="s">
        <v>112</v>
      </c>
      <c r="F6" s="345"/>
      <c r="G6" s="345" t="s">
        <v>111</v>
      </c>
      <c r="H6" s="348"/>
      <c r="I6" s="284"/>
      <c r="J6" s="19"/>
      <c r="K6" s="19"/>
      <c r="L6" s="19"/>
    </row>
    <row r="7" spans="2:12">
      <c r="B7" s="240"/>
      <c r="C7" s="281" t="s">
        <v>106</v>
      </c>
      <c r="D7" s="271" t="s">
        <v>107</v>
      </c>
      <c r="E7" s="271" t="s">
        <v>106</v>
      </c>
      <c r="F7" s="271" t="s">
        <v>107</v>
      </c>
      <c r="G7" s="271" t="s">
        <v>106</v>
      </c>
      <c r="H7" s="282" t="s">
        <v>107</v>
      </c>
      <c r="I7" s="284"/>
      <c r="J7" s="19"/>
      <c r="K7" s="19"/>
      <c r="L7" s="19"/>
    </row>
    <row r="8" spans="2:12" ht="12" customHeight="1">
      <c r="B8" s="15" t="s">
        <v>21</v>
      </c>
      <c r="C8" s="64">
        <v>86</v>
      </c>
      <c r="D8" s="74">
        <v>14</v>
      </c>
      <c r="E8" s="74">
        <v>88</v>
      </c>
      <c r="F8" s="74">
        <v>12</v>
      </c>
      <c r="G8" s="74">
        <v>87</v>
      </c>
      <c r="H8" s="65">
        <v>13</v>
      </c>
      <c r="J8" s="19"/>
      <c r="K8" s="19"/>
      <c r="L8" s="19"/>
    </row>
    <row r="9" spans="2:12" ht="12" customHeight="1">
      <c r="B9" s="16" t="s">
        <v>37</v>
      </c>
      <c r="C9" s="66">
        <v>88</v>
      </c>
      <c r="D9" s="80">
        <v>12</v>
      </c>
      <c r="E9" s="80">
        <v>89</v>
      </c>
      <c r="F9" s="80">
        <v>11</v>
      </c>
      <c r="G9" s="80">
        <v>87</v>
      </c>
      <c r="H9" s="78">
        <v>13</v>
      </c>
      <c r="J9" s="19"/>
      <c r="K9" s="19"/>
      <c r="L9" s="19"/>
    </row>
    <row r="10" spans="2:12" ht="12" customHeight="1">
      <c r="B10" s="16" t="s">
        <v>38</v>
      </c>
      <c r="C10" s="66">
        <v>93</v>
      </c>
      <c r="D10" s="80">
        <v>7</v>
      </c>
      <c r="E10" s="80">
        <v>92</v>
      </c>
      <c r="F10" s="80">
        <v>8</v>
      </c>
      <c r="G10" s="80">
        <v>90</v>
      </c>
      <c r="H10" s="78">
        <v>10</v>
      </c>
      <c r="J10" s="19"/>
      <c r="K10" s="19"/>
      <c r="L10" s="19"/>
    </row>
    <row r="11" spans="2:12" ht="12" customHeight="1">
      <c r="B11" s="16" t="s">
        <v>440</v>
      </c>
      <c r="C11" s="66">
        <v>96</v>
      </c>
      <c r="D11" s="80">
        <v>4</v>
      </c>
      <c r="E11" s="80">
        <v>91</v>
      </c>
      <c r="F11" s="80">
        <v>9</v>
      </c>
      <c r="G11" s="80">
        <v>88</v>
      </c>
      <c r="H11" s="78">
        <v>12</v>
      </c>
      <c r="J11" s="19"/>
      <c r="K11" s="19"/>
      <c r="L11" s="19"/>
    </row>
    <row r="12" spans="2:12" ht="12" customHeight="1">
      <c r="B12" s="16" t="s">
        <v>442</v>
      </c>
      <c r="C12" s="66">
        <v>74</v>
      </c>
      <c r="D12" s="80">
        <v>26</v>
      </c>
      <c r="E12" s="80">
        <v>77</v>
      </c>
      <c r="F12" s="80">
        <v>23</v>
      </c>
      <c r="G12" s="80">
        <v>80</v>
      </c>
      <c r="H12" s="78">
        <v>20</v>
      </c>
      <c r="J12" s="19"/>
      <c r="K12" s="19"/>
      <c r="L12" s="19"/>
    </row>
    <row r="13" spans="2:12" ht="12" customHeight="1">
      <c r="B13" s="16" t="s">
        <v>441</v>
      </c>
      <c r="C13" s="66">
        <v>88</v>
      </c>
      <c r="D13" s="80">
        <v>12</v>
      </c>
      <c r="E13" s="80">
        <v>91</v>
      </c>
      <c r="F13" s="80">
        <v>9</v>
      </c>
      <c r="G13" s="80">
        <v>93</v>
      </c>
      <c r="H13" s="78">
        <v>7</v>
      </c>
      <c r="J13" s="19"/>
      <c r="K13" s="19"/>
    </row>
    <row r="14" spans="2:12" ht="12" customHeight="1">
      <c r="B14" s="16" t="s">
        <v>39</v>
      </c>
      <c r="C14" s="66">
        <v>98</v>
      </c>
      <c r="D14" s="80">
        <v>2</v>
      </c>
      <c r="E14" s="80">
        <v>96</v>
      </c>
      <c r="F14" s="80">
        <v>4</v>
      </c>
      <c r="G14" s="80">
        <v>94</v>
      </c>
      <c r="H14" s="78">
        <v>6</v>
      </c>
    </row>
    <row r="15" spans="2:12" ht="12" customHeight="1">
      <c r="B15" s="16" t="s">
        <v>40</v>
      </c>
      <c r="C15" s="66">
        <v>92</v>
      </c>
      <c r="D15" s="80">
        <v>8</v>
      </c>
      <c r="E15" s="80">
        <v>96</v>
      </c>
      <c r="F15" s="80">
        <v>4</v>
      </c>
      <c r="G15" s="80">
        <v>96</v>
      </c>
      <c r="H15" s="78">
        <v>4</v>
      </c>
    </row>
    <row r="16" spans="2:12" ht="12" customHeight="1">
      <c r="B16" s="16" t="s">
        <v>41</v>
      </c>
      <c r="C16" s="66">
        <v>91</v>
      </c>
      <c r="D16" s="80">
        <v>9</v>
      </c>
      <c r="E16" s="80">
        <v>97</v>
      </c>
      <c r="F16" s="80">
        <v>3</v>
      </c>
      <c r="G16" s="80">
        <v>99</v>
      </c>
      <c r="H16" s="78">
        <v>1</v>
      </c>
    </row>
    <row r="17" spans="2:9" ht="12" customHeight="1">
      <c r="B17" s="16" t="s">
        <v>42</v>
      </c>
      <c r="C17" s="66">
        <v>74</v>
      </c>
      <c r="D17" s="80">
        <v>26</v>
      </c>
      <c r="E17" s="80">
        <v>85</v>
      </c>
      <c r="F17" s="80">
        <v>15</v>
      </c>
      <c r="G17" s="80">
        <v>88</v>
      </c>
      <c r="H17" s="78">
        <v>12</v>
      </c>
    </row>
    <row r="18" spans="2:9" ht="21.65" customHeight="1">
      <c r="B18" s="240"/>
      <c r="C18" s="352" t="s">
        <v>110</v>
      </c>
      <c r="D18" s="353"/>
      <c r="E18" s="353" t="s">
        <v>113</v>
      </c>
      <c r="F18" s="353"/>
      <c r="G18" s="349" t="s">
        <v>253</v>
      </c>
      <c r="H18" s="350"/>
      <c r="I18" s="284"/>
    </row>
    <row r="19" spans="2:9">
      <c r="B19" s="240"/>
      <c r="C19" s="248" t="s">
        <v>108</v>
      </c>
      <c r="D19" s="249" t="s">
        <v>25</v>
      </c>
      <c r="E19" s="249" t="s">
        <v>108</v>
      </c>
      <c r="F19" s="249" t="s">
        <v>25</v>
      </c>
      <c r="G19" s="249" t="s">
        <v>108</v>
      </c>
      <c r="H19" s="250" t="s">
        <v>25</v>
      </c>
      <c r="I19" s="284"/>
    </row>
    <row r="20" spans="2:9" ht="12.75" customHeight="1">
      <c r="B20" s="240"/>
      <c r="C20" s="345"/>
      <c r="D20" s="345"/>
      <c r="E20" s="345"/>
      <c r="F20" s="345"/>
      <c r="G20" s="345"/>
      <c r="H20" s="345"/>
      <c r="I20" s="284"/>
    </row>
    <row r="21" spans="2:9" s="3" customFormat="1" ht="9" customHeight="1">
      <c r="B21" s="1" t="s">
        <v>185</v>
      </c>
      <c r="C21" s="1"/>
      <c r="D21" s="1"/>
      <c r="E21" s="1"/>
      <c r="F21" s="1"/>
      <c r="G21" s="1"/>
      <c r="H21" s="1"/>
      <c r="I21" s="1"/>
    </row>
    <row r="22" spans="2:9" s="17" customFormat="1" ht="9">
      <c r="B22" s="17" t="s">
        <v>217</v>
      </c>
    </row>
    <row r="23" spans="2:9" s="17" customFormat="1" ht="9">
      <c r="B23" s="18" t="s">
        <v>218</v>
      </c>
    </row>
    <row r="24" spans="2:9" s="192" customFormat="1">
      <c r="B24" s="193"/>
      <c r="C24" s="193"/>
      <c r="D24" s="193"/>
      <c r="E24" s="193"/>
      <c r="F24" s="193"/>
      <c r="G24" s="193"/>
      <c r="H24" s="193"/>
    </row>
    <row r="25" spans="2:9" s="182" customFormat="1" ht="9" customHeight="1">
      <c r="B25" s="180" t="s">
        <v>461</v>
      </c>
      <c r="C25" s="200"/>
      <c r="D25" s="200"/>
      <c r="E25" s="200"/>
    </row>
    <row r="26" spans="2:9" s="192" customFormat="1">
      <c r="B26" s="193"/>
      <c r="C26" s="193"/>
      <c r="D26" s="193"/>
      <c r="E26" s="193"/>
      <c r="F26" s="193"/>
      <c r="G26" s="193"/>
      <c r="H26" s="193"/>
    </row>
    <row r="27" spans="2:9" s="192" customFormat="1">
      <c r="B27" s="193"/>
      <c r="C27" s="193"/>
      <c r="D27" s="193"/>
      <c r="E27" s="193"/>
      <c r="F27" s="193"/>
      <c r="G27" s="193"/>
      <c r="H27" s="193"/>
    </row>
    <row r="28" spans="2:9" s="192" customFormat="1">
      <c r="B28" s="193"/>
      <c r="C28" s="193"/>
      <c r="D28" s="193"/>
      <c r="E28" s="193"/>
      <c r="F28" s="193"/>
      <c r="G28" s="193"/>
      <c r="H28" s="193"/>
    </row>
    <row r="29" spans="2:9" s="192" customFormat="1">
      <c r="B29" s="193"/>
      <c r="C29" s="193"/>
      <c r="D29" s="193"/>
      <c r="E29" s="193"/>
      <c r="F29" s="193"/>
      <c r="G29" s="193"/>
      <c r="H29" s="193"/>
    </row>
    <row r="30" spans="2:9" s="192" customFormat="1">
      <c r="B30" s="193"/>
      <c r="C30" s="193"/>
      <c r="D30" s="193"/>
      <c r="E30" s="193"/>
      <c r="F30" s="193"/>
      <c r="G30" s="193"/>
      <c r="H30" s="193"/>
    </row>
    <row r="31" spans="2:9" s="192" customFormat="1">
      <c r="B31" s="193"/>
      <c r="C31" s="193"/>
      <c r="D31" s="193"/>
      <c r="E31" s="193"/>
      <c r="F31" s="193"/>
      <c r="G31" s="193"/>
      <c r="H31" s="193"/>
    </row>
    <row r="32" spans="2:9" s="192" customFormat="1">
      <c r="B32" s="193"/>
      <c r="C32" s="193"/>
      <c r="D32" s="193"/>
      <c r="E32" s="193"/>
      <c r="F32" s="193"/>
      <c r="G32" s="193"/>
      <c r="H32" s="193"/>
    </row>
  </sheetData>
  <mergeCells count="8">
    <mergeCell ref="C5:H5"/>
    <mergeCell ref="C20:H20"/>
    <mergeCell ref="G6:H6"/>
    <mergeCell ref="G18:H18"/>
    <mergeCell ref="C6:D6"/>
    <mergeCell ref="C18:D18"/>
    <mergeCell ref="E6:F6"/>
    <mergeCell ref="E18:F18"/>
  </mergeCells>
  <phoneticPr fontId="0" type="noConversion"/>
  <hyperlinks>
    <hyperlink ref="B4" location="Indice!A2" display="índice" xr:uid="{98E1B695-4371-4A39-AAD3-303C4A75783E}"/>
    <hyperlink ref="B25" r:id="rId1" xr:uid="{8F8B3535-29C1-4CA5-9EC5-9EACDD2DD1E4}"/>
  </hyperlinks>
  <pageMargins left="0.75" right="0.75" top="1" bottom="1" header="0.5" footer="0.5"/>
  <pageSetup paperSize="9" scale="75" orientation="portrait" horizontalDpi="4294967292" verticalDpi="1200" r:id="rId2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2A3D4-E996-473C-818E-4CE6D045F719}">
  <sheetPr>
    <pageSetUpPr fitToPage="1"/>
  </sheetPr>
  <dimension ref="B2:H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4" width="10.81640625" style="14" customWidth="1"/>
    <col min="5" max="5" width="0.81640625" style="13" customWidth="1"/>
    <col min="6" max="16384" width="9.1796875" style="13"/>
  </cols>
  <sheetData>
    <row r="2" spans="2:8" s="96" customFormat="1" ht="10.25" customHeight="1">
      <c r="B2" s="11" t="str">
        <f>Indice!B28</f>
        <v>022 - Ensino secundário - alunas/os matriculadas/os segundo a natureza institucional do estabelecimento por NUTS II, ano letivo 2022/2023</v>
      </c>
      <c r="C2" s="11"/>
      <c r="D2" s="11"/>
      <c r="E2" s="11"/>
    </row>
    <row r="3" spans="2:8" s="96" customFormat="1" ht="10.25" customHeight="1">
      <c r="B3" s="30" t="str">
        <f>Index!B28</f>
        <v>022 - Upper secondary education - students enrolled according to the nature of institution by region, school year 2022/2023</v>
      </c>
      <c r="C3" s="11"/>
      <c r="D3" s="11"/>
      <c r="E3" s="11"/>
    </row>
    <row r="4" spans="2:8" s="192" customFormat="1">
      <c r="B4" s="181" t="s">
        <v>219</v>
      </c>
      <c r="C4" s="193"/>
      <c r="D4" s="193"/>
      <c r="F4" s="198"/>
      <c r="G4" s="198"/>
      <c r="H4" s="198"/>
    </row>
    <row r="5" spans="2:8">
      <c r="B5" s="240"/>
      <c r="C5" s="347" t="s">
        <v>15</v>
      </c>
      <c r="D5" s="347"/>
      <c r="E5" s="284"/>
      <c r="F5" s="19"/>
      <c r="G5" s="19"/>
      <c r="H5" s="19"/>
    </row>
    <row r="6" spans="2:8">
      <c r="B6" s="240"/>
      <c r="C6" s="245" t="s">
        <v>106</v>
      </c>
      <c r="D6" s="247" t="s">
        <v>107</v>
      </c>
      <c r="E6" s="284"/>
      <c r="F6" s="19"/>
      <c r="G6" s="19"/>
      <c r="H6" s="19"/>
    </row>
    <row r="7" spans="2:8" ht="12" customHeight="1">
      <c r="B7" s="15" t="s">
        <v>21</v>
      </c>
      <c r="C7" s="64">
        <v>75</v>
      </c>
      <c r="D7" s="65">
        <v>25</v>
      </c>
      <c r="F7" s="19"/>
      <c r="G7" s="19"/>
      <c r="H7" s="19"/>
    </row>
    <row r="8" spans="2:8" ht="12" customHeight="1">
      <c r="B8" s="16" t="s">
        <v>37</v>
      </c>
      <c r="C8" s="66">
        <v>69</v>
      </c>
      <c r="D8" s="78">
        <v>31</v>
      </c>
      <c r="F8" s="19"/>
      <c r="G8" s="19"/>
      <c r="H8" s="19"/>
    </row>
    <row r="9" spans="2:8" ht="12" customHeight="1">
      <c r="B9" s="16" t="s">
        <v>38</v>
      </c>
      <c r="C9" s="66">
        <v>77</v>
      </c>
      <c r="D9" s="78">
        <v>23</v>
      </c>
      <c r="F9" s="19"/>
      <c r="G9" s="19"/>
      <c r="H9" s="19"/>
    </row>
    <row r="10" spans="2:8" ht="12" customHeight="1">
      <c r="B10" s="16" t="s">
        <v>440</v>
      </c>
      <c r="C10" s="66">
        <v>75</v>
      </c>
      <c r="D10" s="78">
        <v>25</v>
      </c>
      <c r="F10" s="19"/>
      <c r="G10" s="19"/>
      <c r="H10" s="19"/>
    </row>
    <row r="11" spans="2:8" ht="12" customHeight="1">
      <c r="B11" s="16" t="s">
        <v>442</v>
      </c>
      <c r="C11" s="66">
        <v>73</v>
      </c>
      <c r="D11" s="78">
        <v>27</v>
      </c>
      <c r="F11" s="19"/>
      <c r="G11" s="19"/>
      <c r="H11" s="19"/>
    </row>
    <row r="12" spans="2:8" ht="12" customHeight="1">
      <c r="B12" s="16" t="s">
        <v>441</v>
      </c>
      <c r="C12" s="66">
        <v>82</v>
      </c>
      <c r="D12" s="78">
        <v>18</v>
      </c>
      <c r="F12" s="19"/>
      <c r="G12" s="19"/>
    </row>
    <row r="13" spans="2:8" ht="12" customHeight="1">
      <c r="B13" s="16" t="s">
        <v>39</v>
      </c>
      <c r="C13" s="66">
        <v>83</v>
      </c>
      <c r="D13" s="78">
        <v>17</v>
      </c>
    </row>
    <row r="14" spans="2:8" ht="12" customHeight="1">
      <c r="B14" s="16" t="s">
        <v>40</v>
      </c>
      <c r="C14" s="66">
        <v>96</v>
      </c>
      <c r="D14" s="78">
        <v>4</v>
      </c>
    </row>
    <row r="15" spans="2:8" ht="12" customHeight="1">
      <c r="B15" s="16" t="s">
        <v>41</v>
      </c>
      <c r="C15" s="66">
        <v>77</v>
      </c>
      <c r="D15" s="78">
        <v>23</v>
      </c>
    </row>
    <row r="16" spans="2:8" ht="12" customHeight="1">
      <c r="B16" s="16" t="s">
        <v>42</v>
      </c>
      <c r="C16" s="66">
        <v>84</v>
      </c>
      <c r="D16" s="78">
        <v>16</v>
      </c>
    </row>
    <row r="17" spans="2:5">
      <c r="B17" s="240"/>
      <c r="C17" s="248" t="s">
        <v>108</v>
      </c>
      <c r="D17" s="250" t="s">
        <v>25</v>
      </c>
      <c r="E17" s="284"/>
    </row>
    <row r="18" spans="2:5">
      <c r="B18" s="240"/>
      <c r="C18" s="345"/>
      <c r="D18" s="345"/>
      <c r="E18" s="284"/>
    </row>
    <row r="19" spans="2:5" s="3" customFormat="1" ht="9" customHeight="1">
      <c r="B19" s="1" t="s">
        <v>185</v>
      </c>
      <c r="C19" s="1"/>
      <c r="D19" s="1"/>
      <c r="E19" s="1"/>
    </row>
    <row r="20" spans="2:5" s="17" customFormat="1" ht="9">
      <c r="B20" s="17" t="s">
        <v>217</v>
      </c>
    </row>
    <row r="21" spans="2:5" s="17" customFormat="1" ht="9">
      <c r="B21" s="18" t="s">
        <v>218</v>
      </c>
    </row>
    <row r="23" spans="2:5" s="182" customFormat="1" ht="9" customHeight="1">
      <c r="B23" s="180" t="s">
        <v>461</v>
      </c>
      <c r="C23" s="200"/>
      <c r="D23" s="200"/>
      <c r="E23" s="200"/>
    </row>
    <row r="24" spans="2:5" s="192" customFormat="1">
      <c r="B24" s="193"/>
      <c r="C24" s="193"/>
      <c r="D24" s="193"/>
    </row>
    <row r="25" spans="2:5" s="192" customFormat="1">
      <c r="B25" s="193"/>
      <c r="C25" s="193"/>
      <c r="D25" s="193"/>
    </row>
    <row r="26" spans="2:5" s="192" customFormat="1">
      <c r="B26" s="193"/>
      <c r="C26" s="193"/>
      <c r="D26" s="193"/>
    </row>
    <row r="27" spans="2:5" s="192" customFormat="1">
      <c r="B27" s="193"/>
      <c r="C27" s="193"/>
      <c r="D27" s="193"/>
    </row>
    <row r="28" spans="2:5" s="192" customFormat="1">
      <c r="B28" s="193"/>
      <c r="C28" s="193"/>
      <c r="D28" s="193"/>
    </row>
    <row r="29" spans="2:5" s="192" customFormat="1">
      <c r="B29" s="193"/>
      <c r="C29" s="193"/>
      <c r="D29" s="193"/>
    </row>
    <row r="30" spans="2:5" s="192" customFormat="1">
      <c r="B30" s="193"/>
      <c r="C30" s="193"/>
      <c r="D30" s="193"/>
    </row>
    <row r="31" spans="2:5" s="192" customFormat="1">
      <c r="B31" s="193"/>
      <c r="C31" s="193"/>
      <c r="D31" s="193"/>
    </row>
    <row r="32" spans="2:5" s="192" customFormat="1">
      <c r="B32" s="193"/>
      <c r="C32" s="193"/>
      <c r="D32" s="193"/>
    </row>
  </sheetData>
  <mergeCells count="2">
    <mergeCell ref="C5:D5"/>
    <mergeCell ref="C18:D18"/>
  </mergeCells>
  <phoneticPr fontId="0" type="noConversion"/>
  <hyperlinks>
    <hyperlink ref="B4" location="Indice!A2" display="índice" xr:uid="{859F3D8A-690B-490B-86DA-81FF6C8B9406}"/>
    <hyperlink ref="B23" r:id="rId1" xr:uid="{99FD28A0-299B-4608-9A1A-569C4FBE5710}"/>
  </hyperlinks>
  <pageMargins left="0.75" right="0.75" top="1" bottom="1" header="0.5" footer="0.5"/>
  <pageSetup paperSize="9" scale="90" orientation="portrait" horizontalDpi="4294967292" verticalDpi="1200" r:id="rId2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B1BE3-21C7-468A-8C86-A3491C60E2C6}">
  <sheetPr>
    <pageSetUpPr fitToPage="1"/>
  </sheetPr>
  <dimension ref="B2:H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4" width="10.81640625" style="14" customWidth="1"/>
    <col min="5" max="5" width="0.81640625" style="13" customWidth="1"/>
    <col min="6" max="16384" width="9.1796875" style="13"/>
  </cols>
  <sheetData>
    <row r="2" spans="2:8" s="96" customFormat="1" ht="10.25" customHeight="1">
      <c r="B2" s="11" t="str">
        <f>Indice!B29</f>
        <v>023 - Ensino superior - alunas/os inscritas/os segundo a natureza institucional do estabelecimento por NUTS II, ano letivo 2023/2024</v>
      </c>
      <c r="C2" s="11"/>
      <c r="D2" s="11"/>
      <c r="E2" s="11"/>
    </row>
    <row r="3" spans="2:8" s="96" customFormat="1" ht="10.25" customHeight="1">
      <c r="B3" s="30" t="str">
        <f>Index!B29</f>
        <v>023 - Tertiary education - students enrolled according to the nature of institution by region, school year 2023/2024</v>
      </c>
      <c r="C3" s="11"/>
      <c r="D3" s="11"/>
      <c r="E3" s="11"/>
    </row>
    <row r="4" spans="2:8" s="192" customFormat="1">
      <c r="B4" s="181" t="s">
        <v>219</v>
      </c>
      <c r="C4" s="193"/>
      <c r="D4" s="193"/>
      <c r="F4" s="198"/>
      <c r="G4" s="198"/>
      <c r="H4" s="198"/>
    </row>
    <row r="5" spans="2:8">
      <c r="B5" s="240"/>
      <c r="C5" s="347" t="s">
        <v>15</v>
      </c>
      <c r="D5" s="347"/>
      <c r="E5" s="284"/>
      <c r="F5" s="19"/>
      <c r="G5" s="19"/>
      <c r="H5" s="19"/>
    </row>
    <row r="6" spans="2:8">
      <c r="B6" s="240"/>
      <c r="C6" s="245" t="s">
        <v>106</v>
      </c>
      <c r="D6" s="247" t="s">
        <v>107</v>
      </c>
      <c r="E6" s="284"/>
      <c r="F6" s="19"/>
      <c r="G6" s="19"/>
      <c r="H6" s="19"/>
    </row>
    <row r="7" spans="2:8" ht="12" customHeight="1">
      <c r="B7" s="15" t="s">
        <v>21</v>
      </c>
      <c r="C7" s="64">
        <v>80</v>
      </c>
      <c r="D7" s="65">
        <v>20</v>
      </c>
      <c r="F7" s="19"/>
      <c r="G7" s="19"/>
      <c r="H7" s="19"/>
    </row>
    <row r="8" spans="2:8" ht="12" customHeight="1">
      <c r="B8" s="16" t="s">
        <v>37</v>
      </c>
      <c r="C8" s="66">
        <v>74</v>
      </c>
      <c r="D8" s="78">
        <v>26</v>
      </c>
      <c r="F8" s="19"/>
      <c r="G8" s="19"/>
      <c r="H8" s="19"/>
    </row>
    <row r="9" spans="2:8" ht="12" customHeight="1">
      <c r="B9" s="16" t="s">
        <v>38</v>
      </c>
      <c r="C9" s="66">
        <v>96</v>
      </c>
      <c r="D9" s="78">
        <v>4</v>
      </c>
      <c r="F9" s="19"/>
      <c r="G9" s="19"/>
      <c r="H9" s="19"/>
    </row>
    <row r="10" spans="2:8" ht="12" customHeight="1">
      <c r="B10" s="16" t="s">
        <v>440</v>
      </c>
      <c r="C10" s="66">
        <v>93</v>
      </c>
      <c r="D10" s="78">
        <v>7</v>
      </c>
      <c r="F10" s="19"/>
      <c r="G10" s="19"/>
      <c r="H10" s="19"/>
    </row>
    <row r="11" spans="2:8" ht="12" customHeight="1">
      <c r="B11" s="16" t="s">
        <v>442</v>
      </c>
      <c r="C11" s="66">
        <v>73</v>
      </c>
      <c r="D11" s="78">
        <v>27</v>
      </c>
      <c r="F11" s="19"/>
      <c r="G11" s="19"/>
      <c r="H11" s="19"/>
    </row>
    <row r="12" spans="2:8" ht="12" customHeight="1">
      <c r="B12" s="16" t="s">
        <v>441</v>
      </c>
      <c r="C12" s="66">
        <v>78</v>
      </c>
      <c r="D12" s="78">
        <v>22</v>
      </c>
      <c r="F12" s="19"/>
      <c r="G12" s="19"/>
    </row>
    <row r="13" spans="2:8" ht="12" customHeight="1">
      <c r="B13" s="16" t="s">
        <v>39</v>
      </c>
      <c r="C13" s="66">
        <v>100</v>
      </c>
      <c r="D13" s="78">
        <v>0</v>
      </c>
    </row>
    <row r="14" spans="2:8" ht="12" customHeight="1">
      <c r="B14" s="16" t="s">
        <v>40</v>
      </c>
      <c r="C14" s="66">
        <v>90</v>
      </c>
      <c r="D14" s="78">
        <v>10</v>
      </c>
    </row>
    <row r="15" spans="2:8" ht="12" customHeight="1">
      <c r="B15" s="16" t="s">
        <v>41</v>
      </c>
      <c r="C15" s="66">
        <v>100</v>
      </c>
      <c r="D15" s="78">
        <v>0</v>
      </c>
    </row>
    <row r="16" spans="2:8" ht="12" customHeight="1">
      <c r="B16" s="16" t="s">
        <v>42</v>
      </c>
      <c r="C16" s="66">
        <v>89</v>
      </c>
      <c r="D16" s="78">
        <v>11</v>
      </c>
    </row>
    <row r="17" spans="2:5">
      <c r="B17" s="240"/>
      <c r="C17" s="248" t="s">
        <v>108</v>
      </c>
      <c r="D17" s="250" t="s">
        <v>25</v>
      </c>
      <c r="E17" s="284"/>
    </row>
    <row r="18" spans="2:5">
      <c r="B18" s="240"/>
      <c r="C18" s="345"/>
      <c r="D18" s="345"/>
      <c r="E18" s="284"/>
    </row>
    <row r="19" spans="2:5" s="3" customFormat="1" ht="9" customHeight="1">
      <c r="B19" s="1" t="s">
        <v>185</v>
      </c>
      <c r="C19" s="1"/>
      <c r="D19" s="1"/>
      <c r="E19" s="1"/>
    </row>
    <row r="20" spans="2:5" s="17" customFormat="1" ht="9">
      <c r="B20" s="17" t="s">
        <v>217</v>
      </c>
    </row>
    <row r="21" spans="2:5" s="17" customFormat="1" ht="9">
      <c r="B21" s="18" t="s">
        <v>218</v>
      </c>
    </row>
    <row r="23" spans="2:5" s="182" customFormat="1" ht="9" customHeight="1">
      <c r="B23" s="180" t="s">
        <v>470</v>
      </c>
      <c r="C23" s="200"/>
      <c r="D23" s="200"/>
      <c r="E23" s="200"/>
    </row>
    <row r="24" spans="2:5" s="192" customFormat="1">
      <c r="B24" s="193"/>
      <c r="C24" s="193"/>
      <c r="D24" s="193"/>
    </row>
    <row r="25" spans="2:5" s="192" customFormat="1">
      <c r="B25" s="193"/>
      <c r="C25" s="193"/>
      <c r="D25" s="193"/>
    </row>
    <row r="26" spans="2:5" s="192" customFormat="1">
      <c r="B26" s="193"/>
      <c r="C26" s="193"/>
      <c r="D26" s="193"/>
    </row>
    <row r="27" spans="2:5" s="192" customFormat="1">
      <c r="B27" s="193"/>
      <c r="C27" s="193"/>
      <c r="D27" s="193"/>
    </row>
    <row r="28" spans="2:5" s="192" customFormat="1">
      <c r="B28" s="193"/>
      <c r="C28" s="193"/>
      <c r="D28" s="193"/>
    </row>
    <row r="29" spans="2:5" s="192" customFormat="1">
      <c r="B29" s="193"/>
      <c r="C29" s="193"/>
      <c r="D29" s="193"/>
    </row>
    <row r="30" spans="2:5" s="192" customFormat="1">
      <c r="B30" s="193"/>
      <c r="C30" s="193"/>
      <c r="D30" s="193"/>
    </row>
    <row r="31" spans="2:5" s="192" customFormat="1">
      <c r="B31" s="193"/>
      <c r="C31" s="193"/>
      <c r="D31" s="193"/>
    </row>
    <row r="32" spans="2:5" s="192" customFormat="1">
      <c r="B32" s="193"/>
      <c r="C32" s="193"/>
      <c r="D32" s="193"/>
    </row>
  </sheetData>
  <mergeCells count="2">
    <mergeCell ref="C5:D5"/>
    <mergeCell ref="C18:D18"/>
  </mergeCells>
  <phoneticPr fontId="0" type="noConversion"/>
  <hyperlinks>
    <hyperlink ref="B4" location="Indice!A2" display="índice" xr:uid="{683CF907-1BFA-45A7-9745-18192A95B65C}"/>
    <hyperlink ref="B23" r:id="rId1" xr:uid="{E8946E99-A9A0-4687-AE48-14C733D20E31}"/>
  </hyperlinks>
  <pageMargins left="0.75" right="0.75" top="1" bottom="1" header="0.5" footer="0.5"/>
  <pageSetup paperSize="9" scale="90" orientation="portrait" horizontalDpi="4294967292" verticalDpi="1200" r:id="rId2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73D0F-C0AC-47EE-A168-587A253ECF81}">
  <dimension ref="B2:F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2" style="14" customWidth="1"/>
    <col min="3" max="3" width="19.1796875" style="14" customWidth="1"/>
    <col min="4" max="4" width="6.81640625" style="14" customWidth="1"/>
    <col min="5" max="5" width="19.1796875" style="13" customWidth="1"/>
    <col min="6" max="6" width="2" style="13" customWidth="1"/>
    <col min="7" max="7" width="0.81640625" style="13" customWidth="1"/>
    <col min="8" max="16384" width="9.1796875" style="13"/>
  </cols>
  <sheetData>
    <row r="2" spans="2:6" s="96" customFormat="1" ht="10.25" customHeight="1">
      <c r="B2" s="11" t="str">
        <f>Indice!B30</f>
        <v>024 - Áreas de educação e formação mais representativas das/os alunas/os inscritas/os no ensino superior, Portugal, ano letivo 2023/2024</v>
      </c>
      <c r="C2" s="97"/>
      <c r="D2" s="97"/>
      <c r="E2" s="97"/>
      <c r="F2" s="97"/>
    </row>
    <row r="3" spans="2:6" s="96" customFormat="1" ht="10.25" customHeight="1">
      <c r="B3" s="30" t="str">
        <f>Index!B30</f>
        <v>024 - Most representative education and training areas of students enrolled in tertiary education, Portugal, school year 2023/2024</v>
      </c>
      <c r="C3" s="98"/>
      <c r="D3" s="98"/>
      <c r="E3" s="98"/>
      <c r="F3" s="98"/>
    </row>
    <row r="4" spans="2:6" s="192" customFormat="1">
      <c r="B4" s="181" t="s">
        <v>219</v>
      </c>
      <c r="C4" s="193"/>
      <c r="D4" s="193"/>
    </row>
    <row r="5" spans="2:6" ht="10.5">
      <c r="B5" s="237"/>
      <c r="C5" s="285"/>
      <c r="D5" s="286"/>
      <c r="E5" s="285"/>
      <c r="F5" s="238"/>
    </row>
    <row r="6" spans="2:6" ht="10.5">
      <c r="B6" s="237"/>
      <c r="C6" s="285"/>
      <c r="D6" s="287" t="s">
        <v>15</v>
      </c>
      <c r="E6" s="285"/>
      <c r="F6" s="238"/>
    </row>
    <row r="7" spans="2:6" ht="20.5" customHeight="1">
      <c r="B7" s="20"/>
      <c r="C7" s="20" t="s">
        <v>249</v>
      </c>
      <c r="D7" s="81">
        <v>16.5</v>
      </c>
      <c r="E7" s="111" t="s">
        <v>406</v>
      </c>
    </row>
    <row r="8" spans="2:6" ht="20.5" customHeight="1">
      <c r="B8" s="20"/>
      <c r="C8" s="20" t="s">
        <v>257</v>
      </c>
      <c r="D8" s="81">
        <v>14.9</v>
      </c>
      <c r="E8" s="35" t="s">
        <v>407</v>
      </c>
    </row>
    <row r="9" spans="2:6" ht="20.5" customHeight="1">
      <c r="B9" s="20"/>
      <c r="C9" s="110" t="s">
        <v>12</v>
      </c>
      <c r="D9" s="81">
        <v>13.8</v>
      </c>
      <c r="E9" s="111" t="s">
        <v>11</v>
      </c>
    </row>
    <row r="10" spans="2:6" ht="20.5" customHeight="1">
      <c r="B10" s="20"/>
      <c r="C10" s="20" t="s">
        <v>247</v>
      </c>
      <c r="D10" s="81">
        <v>9.6999999999999993</v>
      </c>
      <c r="E10" s="35" t="s">
        <v>248</v>
      </c>
    </row>
    <row r="11" spans="2:6" ht="20.5" customHeight="1">
      <c r="B11" s="20"/>
      <c r="C11" s="110" t="s">
        <v>206</v>
      </c>
      <c r="D11" s="81">
        <v>6</v>
      </c>
      <c r="E11" s="112" t="s">
        <v>207</v>
      </c>
    </row>
    <row r="12" spans="2:6" s="19" customFormat="1" ht="10.5">
      <c r="B12" s="238"/>
      <c r="C12" s="285"/>
      <c r="D12" s="288"/>
      <c r="E12" s="285"/>
      <c r="F12" s="238"/>
    </row>
    <row r="13" spans="2:6" ht="10.5">
      <c r="B13" s="238"/>
      <c r="C13" s="285"/>
      <c r="D13" s="286"/>
      <c r="E13" s="285"/>
      <c r="F13" s="238"/>
    </row>
    <row r="14" spans="2:6" s="3" customFormat="1" ht="9" customHeight="1">
      <c r="B14" s="1" t="s">
        <v>185</v>
      </c>
      <c r="C14" s="1"/>
      <c r="D14" s="1"/>
      <c r="E14" s="1"/>
    </row>
    <row r="15" spans="2:6" s="17" customFormat="1" ht="9">
      <c r="B15" s="17" t="s">
        <v>217</v>
      </c>
    </row>
    <row r="16" spans="2:6" s="17" customFormat="1" ht="9">
      <c r="B16" s="18" t="s">
        <v>218</v>
      </c>
    </row>
    <row r="18" spans="2:5" s="182" customFormat="1" ht="9" customHeight="1">
      <c r="B18" s="180" t="s">
        <v>471</v>
      </c>
      <c r="C18" s="200"/>
      <c r="D18" s="200"/>
      <c r="E18" s="200"/>
    </row>
    <row r="19" spans="2:5">
      <c r="D19" s="82"/>
    </row>
    <row r="23" spans="2:5" s="192" customFormat="1">
      <c r="B23" s="193"/>
      <c r="C23" s="193"/>
      <c r="D23" s="193"/>
    </row>
    <row r="24" spans="2:5" s="192" customFormat="1">
      <c r="B24" s="193"/>
      <c r="C24" s="193"/>
      <c r="D24" s="193"/>
    </row>
    <row r="25" spans="2:5" s="192" customFormat="1">
      <c r="B25" s="193"/>
      <c r="C25" s="193"/>
      <c r="D25" s="193"/>
    </row>
    <row r="26" spans="2:5" s="192" customFormat="1">
      <c r="B26" s="193"/>
      <c r="C26" s="193"/>
      <c r="D26" s="193"/>
    </row>
    <row r="27" spans="2:5" s="192" customFormat="1">
      <c r="B27" s="193"/>
      <c r="C27" s="193"/>
      <c r="D27" s="193"/>
    </row>
    <row r="28" spans="2:5" s="192" customFormat="1">
      <c r="B28" s="193"/>
      <c r="C28" s="193"/>
      <c r="D28" s="193"/>
    </row>
    <row r="29" spans="2:5" s="192" customFormat="1">
      <c r="B29" s="193"/>
      <c r="C29" s="193"/>
      <c r="D29" s="193"/>
    </row>
    <row r="30" spans="2:5" s="192" customFormat="1">
      <c r="B30" s="193"/>
      <c r="C30" s="193"/>
      <c r="D30" s="193"/>
    </row>
    <row r="31" spans="2:5" s="192" customFormat="1">
      <c r="B31" s="193"/>
      <c r="C31" s="193"/>
      <c r="D31" s="193"/>
    </row>
    <row r="32" spans="2:5" s="192" customFormat="1">
      <c r="B32" s="193"/>
      <c r="C32" s="193"/>
      <c r="D32" s="193"/>
    </row>
  </sheetData>
  <phoneticPr fontId="0" type="noConversion"/>
  <hyperlinks>
    <hyperlink ref="B4" location="Indice!A2" display="índice" xr:uid="{7A755733-6AD4-459C-860F-8C5AAB3F0A7A}"/>
    <hyperlink ref="B18" r:id="rId1" xr:uid="{122E62D5-B0C1-472C-9C71-B723741213E8}"/>
  </hyperlinks>
  <pageMargins left="0.75" right="0.75" top="1" bottom="1" header="0.5" footer="0.5"/>
  <pageSetup paperSize="9" orientation="portrait" r:id="rId2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1B027-2D05-48C3-B225-F519EB3BB4E6}">
  <dimension ref="B2:E37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2:4" s="96" customFormat="1" ht="10.25" customHeight="1">
      <c r="B2" s="11" t="str">
        <f>Indice!B31</f>
        <v>025 - Proporção de mulheres no ensino superior por NUTS II - alunas/os inscritas/os - ano letivo 2023/2024</v>
      </c>
      <c r="C2" s="11"/>
      <c r="D2" s="11"/>
    </row>
    <row r="3" spans="2:4" s="96" customFormat="1" ht="10.25" customHeight="1">
      <c r="B3" s="30" t="str">
        <f>Index!B31</f>
        <v>025 - Proportion of women in the tertiary education by region - students enrolled - school year 2023/2024</v>
      </c>
      <c r="C3" s="11"/>
      <c r="D3" s="11"/>
    </row>
    <row r="4" spans="2:4" s="192" customFormat="1">
      <c r="B4" s="181" t="s">
        <v>219</v>
      </c>
      <c r="C4" s="193"/>
    </row>
    <row r="5" spans="2:4">
      <c r="B5" s="240"/>
      <c r="C5" s="284"/>
      <c r="D5" s="284"/>
    </row>
    <row r="6" spans="2:4">
      <c r="B6" s="240"/>
      <c r="C6" s="239" t="s">
        <v>15</v>
      </c>
      <c r="D6" s="284"/>
    </row>
    <row r="7" spans="2:4" ht="12" customHeight="1">
      <c r="B7" s="15" t="s">
        <v>21</v>
      </c>
      <c r="C7" s="51">
        <v>54.2</v>
      </c>
    </row>
    <row r="8" spans="2:4" ht="12" customHeight="1">
      <c r="B8" s="16" t="s">
        <v>37</v>
      </c>
      <c r="C8" s="52">
        <v>54.1</v>
      </c>
    </row>
    <row r="9" spans="2:4" ht="12" customHeight="1">
      <c r="B9" s="16" t="s">
        <v>38</v>
      </c>
      <c r="C9" s="52">
        <v>54.1</v>
      </c>
    </row>
    <row r="10" spans="2:4" ht="12" customHeight="1">
      <c r="B10" s="16" t="s">
        <v>440</v>
      </c>
      <c r="C10" s="52">
        <v>51.1</v>
      </c>
    </row>
    <row r="11" spans="2:4" ht="12" customHeight="1">
      <c r="B11" s="16" t="s">
        <v>442</v>
      </c>
      <c r="C11" s="52">
        <v>55</v>
      </c>
    </row>
    <row r="12" spans="2:4" ht="12" customHeight="1">
      <c r="B12" s="16" t="s">
        <v>441</v>
      </c>
      <c r="C12" s="52">
        <v>46.2</v>
      </c>
    </row>
    <row r="13" spans="2:4" ht="12" customHeight="1">
      <c r="B13" s="16" t="s">
        <v>39</v>
      </c>
      <c r="C13" s="52">
        <v>58.5</v>
      </c>
    </row>
    <row r="14" spans="2:4" ht="12" customHeight="1">
      <c r="B14" s="16" t="s">
        <v>40</v>
      </c>
      <c r="C14" s="52">
        <v>55.7</v>
      </c>
    </row>
    <row r="15" spans="2:4" ht="12" customHeight="1">
      <c r="B15" s="16" t="s">
        <v>41</v>
      </c>
      <c r="C15" s="52">
        <v>63.8</v>
      </c>
    </row>
    <row r="16" spans="2:4" ht="12" customHeight="1">
      <c r="B16" s="16" t="s">
        <v>42</v>
      </c>
      <c r="C16" s="52">
        <v>54.5</v>
      </c>
    </row>
    <row r="17" spans="2:5">
      <c r="B17" s="240"/>
      <c r="C17" s="241"/>
      <c r="D17" s="284"/>
    </row>
    <row r="18" spans="2:5">
      <c r="B18" s="240"/>
      <c r="C18" s="284"/>
      <c r="D18" s="284"/>
    </row>
    <row r="19" spans="2:5" s="3" customFormat="1" ht="9" customHeight="1">
      <c r="B19" s="1" t="s">
        <v>185</v>
      </c>
      <c r="C19" s="1"/>
      <c r="D19" s="1"/>
      <c r="E19" s="1"/>
    </row>
    <row r="20" spans="2:5" s="17" customFormat="1" ht="9">
      <c r="B20" s="17" t="s">
        <v>217</v>
      </c>
    </row>
    <row r="21" spans="2:5" s="17" customFormat="1" ht="9">
      <c r="B21" s="18" t="s">
        <v>218</v>
      </c>
    </row>
    <row r="22" spans="2:5" ht="10.5">
      <c r="D22" s="2"/>
    </row>
    <row r="23" spans="2:5" s="182" customFormat="1" ht="9" customHeight="1">
      <c r="B23" s="180" t="s">
        <v>472</v>
      </c>
      <c r="C23" s="200"/>
      <c r="D23" s="200"/>
      <c r="E23" s="200"/>
    </row>
    <row r="24" spans="2:5" s="192" customFormat="1" ht="10.5">
      <c r="B24" s="193"/>
      <c r="C24" s="193"/>
      <c r="D24" s="209"/>
    </row>
    <row r="25" spans="2:5" s="192" customFormat="1" ht="10.5">
      <c r="B25" s="193"/>
      <c r="C25" s="193"/>
      <c r="D25" s="209"/>
    </row>
    <row r="26" spans="2:5" s="192" customFormat="1" ht="10.5">
      <c r="B26" s="193"/>
      <c r="C26" s="193"/>
      <c r="D26" s="209"/>
    </row>
    <row r="27" spans="2:5" s="192" customFormat="1" ht="10.5">
      <c r="B27" s="193"/>
      <c r="C27" s="193"/>
      <c r="D27" s="209"/>
    </row>
    <row r="28" spans="2:5" s="192" customFormat="1" ht="10.5">
      <c r="B28" s="193"/>
      <c r="C28" s="193"/>
      <c r="D28" s="209"/>
    </row>
    <row r="29" spans="2:5" s="192" customFormat="1" ht="10.5">
      <c r="B29" s="193"/>
      <c r="C29" s="193"/>
      <c r="D29" s="209"/>
    </row>
    <row r="30" spans="2:5" s="192" customFormat="1" ht="10.5">
      <c r="B30" s="193"/>
      <c r="C30" s="193"/>
      <c r="D30" s="209"/>
    </row>
    <row r="31" spans="2:5" s="192" customFormat="1" ht="10.5">
      <c r="B31" s="230"/>
      <c r="C31" s="193"/>
      <c r="D31" s="209"/>
    </row>
    <row r="32" spans="2:5" s="192" customFormat="1" ht="10.5">
      <c r="B32" s="230"/>
      <c r="C32" s="193"/>
      <c r="D32" s="209"/>
    </row>
    <row r="33" spans="2:4" ht="10.5">
      <c r="B33" s="77"/>
      <c r="D33" s="2"/>
    </row>
    <row r="34" spans="2:4" ht="10.5">
      <c r="D34" s="2"/>
    </row>
    <row r="35" spans="2:4" ht="10.5">
      <c r="D35" s="2"/>
    </row>
    <row r="36" spans="2:4" ht="10.5">
      <c r="D36" s="2"/>
    </row>
    <row r="37" spans="2:4" ht="10.5">
      <c r="D37" s="2"/>
    </row>
  </sheetData>
  <phoneticPr fontId="0" type="noConversion"/>
  <hyperlinks>
    <hyperlink ref="B4" location="Indice!A2" display="índice" xr:uid="{ECBF2FA0-5248-43DB-86D6-ECD59605A554}"/>
    <hyperlink ref="B23" r:id="rId1" xr:uid="{D3D205EA-024F-41EF-BCA1-97E58867A5DE}"/>
  </hyperlinks>
  <pageMargins left="0.75" right="0.75" top="1" bottom="1" header="0.5" footer="0.5"/>
  <pageSetup paperSize="9" orientation="portrait" r:id="rId2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735E0-4623-41EC-817B-32E82D691B0B}">
  <dimension ref="B2:I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1" style="14" customWidth="1"/>
    <col min="4" max="4" width="12" style="14" bestFit="1" customWidth="1"/>
    <col min="5" max="5" width="10.81640625" style="14" customWidth="1"/>
    <col min="6" max="6" width="0.81640625" style="13" customWidth="1"/>
    <col min="7" max="16384" width="9.1796875" style="13"/>
  </cols>
  <sheetData>
    <row r="2" spans="2:9" s="96" customFormat="1" ht="10.25" customHeight="1">
      <c r="B2" s="11" t="str">
        <f>Indice!B32</f>
        <v>026 - Taxas brutas de escolarização segundo o nível de ensino por NUTS II, ano letivo 2022/2023</v>
      </c>
      <c r="C2" s="11"/>
      <c r="D2" s="11"/>
      <c r="E2" s="11"/>
      <c r="F2" s="11"/>
    </row>
    <row r="3" spans="2:9" s="96" customFormat="1" ht="10.25" customHeight="1">
      <c r="B3" s="30" t="str">
        <f>Index!B32</f>
        <v>026 - Crude educational attainment rate according to level of education by region, school year 2022/2023</v>
      </c>
      <c r="C3" s="11"/>
      <c r="D3" s="11"/>
      <c r="E3" s="11"/>
      <c r="F3" s="11"/>
    </row>
    <row r="4" spans="2:9" s="192" customFormat="1">
      <c r="B4" s="181" t="s">
        <v>219</v>
      </c>
      <c r="C4" s="193"/>
      <c r="D4" s="193"/>
      <c r="E4" s="193"/>
      <c r="G4" s="198"/>
      <c r="H4" s="198"/>
      <c r="I4" s="198"/>
    </row>
    <row r="5" spans="2:9">
      <c r="B5" s="240"/>
      <c r="C5" s="347" t="s">
        <v>15</v>
      </c>
      <c r="D5" s="347"/>
      <c r="E5" s="347"/>
      <c r="F5" s="284"/>
      <c r="G5" s="19"/>
      <c r="H5" s="19"/>
      <c r="I5" s="19"/>
    </row>
    <row r="6" spans="2:9" ht="33.75" customHeight="1">
      <c r="B6" s="240"/>
      <c r="C6" s="245" t="s">
        <v>209</v>
      </c>
      <c r="D6" s="246" t="s">
        <v>115</v>
      </c>
      <c r="E6" s="247" t="s">
        <v>116</v>
      </c>
      <c r="F6" s="284"/>
      <c r="G6" s="19"/>
      <c r="H6" s="19"/>
      <c r="I6" s="19"/>
    </row>
    <row r="7" spans="2:9" ht="12" customHeight="1">
      <c r="B7" s="15" t="s">
        <v>21</v>
      </c>
      <c r="C7" s="57">
        <v>99.4</v>
      </c>
      <c r="D7" s="83">
        <v>112</v>
      </c>
      <c r="E7" s="58">
        <v>126.8</v>
      </c>
      <c r="G7" s="19"/>
      <c r="H7" s="19"/>
      <c r="I7" s="19"/>
    </row>
    <row r="8" spans="2:9" ht="12" customHeight="1">
      <c r="B8" s="16" t="s">
        <v>37</v>
      </c>
      <c r="C8" s="59">
        <v>100.4</v>
      </c>
      <c r="D8" s="84">
        <v>109.3</v>
      </c>
      <c r="E8" s="60">
        <v>127.3</v>
      </c>
      <c r="G8" s="19"/>
      <c r="H8" s="19"/>
      <c r="I8" s="19"/>
    </row>
    <row r="9" spans="2:9" ht="12" customHeight="1">
      <c r="B9" s="16" t="s">
        <v>38</v>
      </c>
      <c r="C9" s="59">
        <v>104.3</v>
      </c>
      <c r="D9" s="84">
        <v>112.1</v>
      </c>
      <c r="E9" s="60">
        <v>129.9</v>
      </c>
      <c r="G9" s="19"/>
      <c r="H9" s="19"/>
      <c r="I9" s="19"/>
    </row>
    <row r="10" spans="2:9" ht="12" customHeight="1">
      <c r="B10" s="16" t="s">
        <v>440</v>
      </c>
      <c r="C10" s="59">
        <v>101</v>
      </c>
      <c r="D10" s="84">
        <v>110.7</v>
      </c>
      <c r="E10" s="60">
        <v>124.2</v>
      </c>
      <c r="G10" s="19"/>
      <c r="H10" s="19"/>
      <c r="I10" s="19"/>
    </row>
    <row r="11" spans="2:9" ht="12" customHeight="1">
      <c r="B11" s="16" t="s">
        <v>442</v>
      </c>
      <c r="C11" s="59">
        <v>96.2</v>
      </c>
      <c r="D11" s="84">
        <v>114.4</v>
      </c>
      <c r="E11" s="60">
        <v>132.9</v>
      </c>
      <c r="G11" s="19"/>
      <c r="H11" s="19"/>
      <c r="I11" s="19"/>
    </row>
    <row r="12" spans="2:9" ht="12" customHeight="1">
      <c r="B12" s="16" t="s">
        <v>441</v>
      </c>
      <c r="C12" s="59">
        <v>90.8</v>
      </c>
      <c r="D12" s="84">
        <v>113.9</v>
      </c>
      <c r="E12" s="60">
        <v>117.6</v>
      </c>
      <c r="G12" s="19"/>
      <c r="H12" s="19"/>
    </row>
    <row r="13" spans="2:9" ht="12" customHeight="1">
      <c r="B13" s="16" t="s">
        <v>39</v>
      </c>
      <c r="C13" s="59">
        <v>105.4</v>
      </c>
      <c r="D13" s="84">
        <v>113</v>
      </c>
      <c r="E13" s="60">
        <v>126.2</v>
      </c>
    </row>
    <row r="14" spans="2:9" ht="12" customHeight="1">
      <c r="B14" s="16" t="s">
        <v>40</v>
      </c>
      <c r="C14" s="59">
        <v>100.7</v>
      </c>
      <c r="D14" s="84">
        <v>118</v>
      </c>
      <c r="E14" s="60">
        <v>122.2</v>
      </c>
    </row>
    <row r="15" spans="2:9" ht="12" customHeight="1">
      <c r="B15" s="16" t="s">
        <v>41</v>
      </c>
      <c r="C15" s="59">
        <v>97.7</v>
      </c>
      <c r="D15" s="84">
        <v>109.9</v>
      </c>
      <c r="E15" s="60">
        <v>105.3</v>
      </c>
    </row>
    <row r="16" spans="2:9" ht="12" customHeight="1">
      <c r="B16" s="16" t="s">
        <v>42</v>
      </c>
      <c r="C16" s="59">
        <v>100.8</v>
      </c>
      <c r="D16" s="84">
        <v>112</v>
      </c>
      <c r="E16" s="60">
        <v>123.2</v>
      </c>
    </row>
    <row r="17" spans="2:6" ht="30">
      <c r="B17" s="240"/>
      <c r="C17" s="294" t="s">
        <v>114</v>
      </c>
      <c r="D17" s="249" t="s">
        <v>250</v>
      </c>
      <c r="E17" s="250" t="s">
        <v>251</v>
      </c>
      <c r="F17" s="284"/>
    </row>
    <row r="18" spans="2:6">
      <c r="B18" s="240"/>
      <c r="C18" s="345"/>
      <c r="D18" s="345"/>
      <c r="E18" s="345"/>
      <c r="F18" s="284"/>
    </row>
    <row r="19" spans="2:6" s="3" customFormat="1" ht="9" customHeight="1">
      <c r="B19" s="1" t="s">
        <v>185</v>
      </c>
      <c r="C19" s="1"/>
      <c r="D19" s="1"/>
      <c r="E19" s="1"/>
      <c r="F19" s="1"/>
    </row>
    <row r="20" spans="2:6" s="17" customFormat="1" ht="9">
      <c r="B20" s="17" t="s">
        <v>217</v>
      </c>
    </row>
    <row r="21" spans="2:6" s="17" customFormat="1" ht="9">
      <c r="B21" s="18" t="s">
        <v>218</v>
      </c>
    </row>
    <row r="23" spans="2:6" s="182" customFormat="1" ht="9" customHeight="1">
      <c r="B23" s="180" t="s">
        <v>473</v>
      </c>
      <c r="C23" s="200"/>
      <c r="D23" s="200"/>
      <c r="E23" s="200"/>
    </row>
    <row r="24" spans="2:6" s="182" customFormat="1" ht="9" customHeight="1">
      <c r="B24" s="180" t="s">
        <v>480</v>
      </c>
      <c r="C24" s="200"/>
      <c r="D24" s="200"/>
      <c r="E24" s="200"/>
    </row>
    <row r="25" spans="2:6" s="182" customFormat="1" ht="9" customHeight="1">
      <c r="B25" s="180" t="s">
        <v>481</v>
      </c>
      <c r="C25" s="200"/>
      <c r="D25" s="200"/>
      <c r="E25" s="200"/>
    </row>
    <row r="26" spans="2:6" s="192" customFormat="1">
      <c r="B26" s="193"/>
      <c r="C26" s="193"/>
      <c r="D26" s="193"/>
      <c r="E26" s="193"/>
    </row>
    <row r="27" spans="2:6" s="192" customFormat="1">
      <c r="B27" s="193"/>
      <c r="C27" s="193"/>
      <c r="D27" s="193"/>
      <c r="E27" s="193"/>
    </row>
    <row r="28" spans="2:6" s="192" customFormat="1">
      <c r="B28" s="193"/>
      <c r="C28" s="193"/>
      <c r="D28" s="193"/>
      <c r="E28" s="193"/>
    </row>
    <row r="29" spans="2:6" s="192" customFormat="1">
      <c r="B29" s="193"/>
      <c r="C29" s="193"/>
      <c r="D29" s="193"/>
      <c r="E29" s="193"/>
    </row>
    <row r="30" spans="2:6" s="192" customFormat="1">
      <c r="B30" s="193"/>
      <c r="C30" s="193"/>
      <c r="D30" s="193"/>
      <c r="E30" s="193"/>
    </row>
    <row r="31" spans="2:6" s="192" customFormat="1">
      <c r="B31" s="193"/>
      <c r="C31" s="193"/>
      <c r="D31" s="193"/>
      <c r="E31" s="193"/>
    </row>
    <row r="32" spans="2:6" s="192" customFormat="1">
      <c r="B32" s="193"/>
      <c r="C32" s="193"/>
      <c r="D32" s="193"/>
      <c r="E32" s="193"/>
    </row>
  </sheetData>
  <mergeCells count="2">
    <mergeCell ref="C5:E5"/>
    <mergeCell ref="C18:E18"/>
  </mergeCells>
  <phoneticPr fontId="0" type="noConversion"/>
  <hyperlinks>
    <hyperlink ref="B4" location="Indice!A2" display="índice" xr:uid="{DF5BCEDB-6BF6-4D2E-BA0D-E4C644AF6044}"/>
    <hyperlink ref="B23" r:id="rId1" xr:uid="{DCB85231-3098-4A29-BB6F-82BC4F047BF1}"/>
    <hyperlink ref="B24" r:id="rId2" xr:uid="{48909A02-06E3-4569-BF3B-A097EB03BB25}"/>
    <hyperlink ref="B25" r:id="rId3" xr:uid="{A6D15736-1718-438F-BA65-D3B7B901B293}"/>
  </hyperlinks>
  <pageMargins left="0.75" right="0.75" top="1" bottom="1" header="0.5" footer="0.5"/>
  <pageSetup paperSize="9" orientation="portrait" verticalDpi="300" r:id="rId4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B23C6-A84D-4867-8AD5-52CDE5A24BD5}">
  <dimension ref="B2:I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12" style="14" bestFit="1" customWidth="1"/>
    <col min="5" max="5" width="10.81640625" style="14" customWidth="1"/>
    <col min="6" max="6" width="0.81640625" style="13" customWidth="1"/>
    <col min="7" max="16384" width="9.1796875" style="13"/>
  </cols>
  <sheetData>
    <row r="2" spans="2:9" s="96" customFormat="1" ht="10.25" customHeight="1">
      <c r="B2" s="11" t="str">
        <f>Indice!B33</f>
        <v>027 - Taxa de retenção e desistência no ensino básico por NUTS II, ano letivo 2022/2023</v>
      </c>
      <c r="C2" s="11"/>
      <c r="D2" s="11"/>
      <c r="E2" s="11"/>
      <c r="F2" s="11"/>
    </row>
    <row r="3" spans="2:9" s="96" customFormat="1" ht="10.25" customHeight="1">
      <c r="B3" s="30" t="str">
        <f>Index!B33</f>
        <v>027 - Retention and desistance rate at primary and lower secondary education by region, school year 2022/2023</v>
      </c>
      <c r="C3" s="11"/>
      <c r="D3" s="11"/>
      <c r="E3" s="11"/>
      <c r="F3" s="11"/>
    </row>
    <row r="4" spans="2:9" s="192" customFormat="1">
      <c r="B4" s="181" t="s">
        <v>219</v>
      </c>
      <c r="C4" s="193"/>
      <c r="D4" s="193"/>
      <c r="E4" s="193"/>
      <c r="G4" s="198"/>
      <c r="H4" s="198"/>
      <c r="I4" s="198"/>
    </row>
    <row r="5" spans="2:9">
      <c r="B5" s="240"/>
      <c r="C5" s="347" t="s">
        <v>15</v>
      </c>
      <c r="D5" s="347"/>
      <c r="E5" s="347"/>
      <c r="F5" s="284"/>
      <c r="G5" s="19"/>
      <c r="H5" s="19"/>
      <c r="I5" s="19"/>
    </row>
    <row r="6" spans="2:9" ht="30.65" customHeight="1">
      <c r="B6" s="240"/>
      <c r="C6" s="245" t="s">
        <v>109</v>
      </c>
      <c r="D6" s="246" t="s">
        <v>112</v>
      </c>
      <c r="E6" s="247" t="s">
        <v>111</v>
      </c>
      <c r="F6" s="284"/>
      <c r="G6" s="19"/>
      <c r="H6" s="19"/>
      <c r="I6" s="19"/>
    </row>
    <row r="7" spans="2:9" ht="12" customHeight="1">
      <c r="B7" s="15" t="s">
        <v>21</v>
      </c>
      <c r="C7" s="72">
        <v>1.9</v>
      </c>
      <c r="D7" s="91">
        <v>3.6</v>
      </c>
      <c r="E7" s="69">
        <v>6.2</v>
      </c>
      <c r="G7" s="19"/>
      <c r="H7" s="19"/>
      <c r="I7" s="19"/>
    </row>
    <row r="8" spans="2:9" ht="12" customHeight="1">
      <c r="B8" s="16" t="s">
        <v>37</v>
      </c>
      <c r="C8" s="70">
        <v>0.9</v>
      </c>
      <c r="D8" s="102">
        <v>1.8</v>
      </c>
      <c r="E8" s="161">
        <v>3.5</v>
      </c>
      <c r="G8" s="19"/>
      <c r="H8" s="19"/>
      <c r="I8" s="19"/>
    </row>
    <row r="9" spans="2:9" ht="12" customHeight="1">
      <c r="B9" s="16" t="s">
        <v>38</v>
      </c>
      <c r="C9" s="70">
        <v>1.7</v>
      </c>
      <c r="D9" s="102">
        <v>2.6</v>
      </c>
      <c r="E9" s="161">
        <v>4.8</v>
      </c>
      <c r="G9" s="19"/>
      <c r="H9" s="19"/>
      <c r="I9" s="19"/>
    </row>
    <row r="10" spans="2:9" ht="12" customHeight="1">
      <c r="B10" s="16" t="s">
        <v>440</v>
      </c>
      <c r="C10" s="70">
        <v>2.4</v>
      </c>
      <c r="D10" s="102">
        <v>4</v>
      </c>
      <c r="E10" s="161">
        <v>7.2</v>
      </c>
      <c r="G10" s="19"/>
      <c r="H10" s="19"/>
      <c r="I10" s="19"/>
    </row>
    <row r="11" spans="2:9" ht="12" customHeight="1">
      <c r="B11" s="16" t="s">
        <v>442</v>
      </c>
      <c r="C11" s="70">
        <v>2.4</v>
      </c>
      <c r="D11" s="102">
        <v>5.4</v>
      </c>
      <c r="E11" s="161">
        <v>8</v>
      </c>
      <c r="G11" s="19"/>
      <c r="H11" s="19"/>
      <c r="I11" s="19"/>
    </row>
    <row r="12" spans="2:9" ht="12" customHeight="1">
      <c r="B12" s="16" t="s">
        <v>441</v>
      </c>
      <c r="C12" s="70">
        <v>2.2999999999999998</v>
      </c>
      <c r="D12" s="102">
        <v>5.5</v>
      </c>
      <c r="E12" s="161">
        <v>9.1999999999999993</v>
      </c>
      <c r="G12" s="19"/>
      <c r="H12" s="19"/>
    </row>
    <row r="13" spans="2:9" ht="12" customHeight="1">
      <c r="B13" s="16" t="s">
        <v>39</v>
      </c>
      <c r="C13" s="70">
        <v>3.1</v>
      </c>
      <c r="D13" s="102">
        <v>5.3</v>
      </c>
      <c r="E13" s="161">
        <v>7.9</v>
      </c>
    </row>
    <row r="14" spans="2:9" ht="12" customHeight="1">
      <c r="B14" s="16" t="s">
        <v>40</v>
      </c>
      <c r="C14" s="70">
        <v>3</v>
      </c>
      <c r="D14" s="102">
        <v>5.7</v>
      </c>
      <c r="E14" s="161">
        <v>9.5</v>
      </c>
    </row>
    <row r="15" spans="2:9" ht="12" customHeight="1">
      <c r="B15" s="16" t="s">
        <v>41</v>
      </c>
      <c r="C15" s="70">
        <v>4</v>
      </c>
      <c r="D15" s="102">
        <v>4.5</v>
      </c>
      <c r="E15" s="161">
        <v>9.5</v>
      </c>
    </row>
    <row r="16" spans="2:9" ht="12" customHeight="1">
      <c r="B16" s="16" t="s">
        <v>42</v>
      </c>
      <c r="C16" s="70">
        <v>1.5</v>
      </c>
      <c r="D16" s="102">
        <v>1.2</v>
      </c>
      <c r="E16" s="161">
        <v>5.7</v>
      </c>
    </row>
    <row r="17" spans="2:6" ht="30">
      <c r="B17" s="240"/>
      <c r="C17" s="294" t="s">
        <v>110</v>
      </c>
      <c r="D17" s="249" t="s">
        <v>113</v>
      </c>
      <c r="E17" s="250" t="s">
        <v>254</v>
      </c>
      <c r="F17" s="284"/>
    </row>
    <row r="18" spans="2:6">
      <c r="B18" s="240"/>
      <c r="C18" s="345"/>
      <c r="D18" s="345"/>
      <c r="E18" s="345"/>
      <c r="F18" s="284"/>
    </row>
    <row r="19" spans="2:6" s="3" customFormat="1" ht="9" customHeight="1">
      <c r="B19" s="1" t="s">
        <v>185</v>
      </c>
      <c r="C19" s="1"/>
      <c r="D19" s="1"/>
      <c r="E19" s="1"/>
      <c r="F19" s="1"/>
    </row>
    <row r="20" spans="2:6" s="17" customFormat="1" ht="9">
      <c r="B20" s="17" t="s">
        <v>217</v>
      </c>
    </row>
    <row r="21" spans="2:6" s="17" customFormat="1" ht="9">
      <c r="B21" s="18" t="s">
        <v>218</v>
      </c>
    </row>
    <row r="23" spans="2:6" s="182" customFormat="1" ht="9" customHeight="1">
      <c r="B23" s="180" t="s">
        <v>482</v>
      </c>
      <c r="C23" s="200"/>
      <c r="D23" s="200"/>
      <c r="E23" s="200"/>
    </row>
    <row r="24" spans="2:6" s="192" customFormat="1">
      <c r="B24" s="193"/>
      <c r="C24" s="193"/>
      <c r="D24" s="193"/>
      <c r="E24" s="193"/>
    </row>
    <row r="25" spans="2:6" s="192" customFormat="1">
      <c r="B25" s="193"/>
      <c r="C25" s="193"/>
      <c r="D25" s="193"/>
      <c r="E25" s="193"/>
    </row>
    <row r="26" spans="2:6" s="192" customFormat="1">
      <c r="B26" s="193"/>
      <c r="C26" s="193"/>
      <c r="D26" s="193"/>
      <c r="E26" s="193"/>
    </row>
    <row r="27" spans="2:6" s="192" customFormat="1">
      <c r="B27" s="193"/>
      <c r="C27" s="193"/>
      <c r="D27" s="193"/>
      <c r="E27" s="193"/>
    </row>
    <row r="28" spans="2:6" s="192" customFormat="1">
      <c r="B28" s="193"/>
      <c r="C28" s="193"/>
      <c r="D28" s="193"/>
      <c r="E28" s="193"/>
    </row>
    <row r="29" spans="2:6" s="192" customFormat="1">
      <c r="B29" s="193"/>
      <c r="C29" s="193"/>
      <c r="D29" s="193"/>
      <c r="E29" s="193"/>
    </row>
    <row r="30" spans="2:6" s="192" customFormat="1">
      <c r="B30" s="193"/>
      <c r="C30" s="193"/>
      <c r="D30" s="193"/>
      <c r="E30" s="193"/>
    </row>
    <row r="31" spans="2:6" s="192" customFormat="1">
      <c r="B31" s="193"/>
      <c r="C31" s="193"/>
      <c r="D31" s="193"/>
      <c r="E31" s="193"/>
    </row>
    <row r="32" spans="2:6" s="192" customFormat="1">
      <c r="B32" s="193"/>
      <c r="C32" s="193"/>
      <c r="D32" s="193"/>
      <c r="E32" s="193"/>
    </row>
  </sheetData>
  <mergeCells count="2">
    <mergeCell ref="C5:E5"/>
    <mergeCell ref="C18:E18"/>
  </mergeCells>
  <phoneticPr fontId="0" type="noConversion"/>
  <hyperlinks>
    <hyperlink ref="B4" location="Indice!A2" display="índice" xr:uid="{89E6AA21-8FE6-4792-8BE9-C12BF76AF073}"/>
    <hyperlink ref="B23" r:id="rId1" xr:uid="{A6F16641-52DB-4759-8CC8-1113AC9FCDA4}"/>
  </hyperlinks>
  <pageMargins left="0.75" right="0.75" top="1" bottom="1" header="0.5" footer="0.5"/>
  <pageSetup paperSize="9" orientation="portrait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CE269-27B9-43D7-B698-EF70CA3060B9}">
  <dimension ref="B1:O32"/>
  <sheetViews>
    <sheetView showGridLines="0" zoomScaleNormal="100" workbookViewId="0">
      <selection activeCell="M16" sqref="M16"/>
    </sheetView>
  </sheetViews>
  <sheetFormatPr defaultRowHeight="12.5"/>
  <cols>
    <col min="1" max="1" width="0.81640625" customWidth="1"/>
    <col min="2" max="2" width="16.6328125" style="1" customWidth="1"/>
    <col min="3" max="5" width="10.81640625" style="1" customWidth="1"/>
    <col min="6" max="6" width="0.81640625" customWidth="1"/>
  </cols>
  <sheetData>
    <row r="1" spans="2:6" s="13" customFormat="1" ht="10">
      <c r="B1" s="14"/>
      <c r="C1" s="14"/>
      <c r="D1" s="14"/>
      <c r="E1" s="14"/>
    </row>
    <row r="2" spans="2:6" s="96" customFormat="1" ht="10.25" customHeight="1">
      <c r="B2" s="11" t="str">
        <f>Indice!B5</f>
        <v>001 - População residente em 31/12/2023 segundo o sexo por NUTS II</v>
      </c>
      <c r="C2" s="30"/>
      <c r="D2" s="30"/>
      <c r="E2" s="30"/>
      <c r="F2" s="30"/>
    </row>
    <row r="3" spans="2:6" s="96" customFormat="1" ht="10.25" customHeight="1">
      <c r="B3" s="30" t="str">
        <f>Index!B5</f>
        <v xml:space="preserve">001 - Resident population on 31/12/2023 according to sex by region </v>
      </c>
      <c r="C3" s="99"/>
      <c r="D3" s="99"/>
      <c r="E3" s="99"/>
      <c r="F3" s="99"/>
    </row>
    <row r="4" spans="2:6" s="192" customFormat="1" ht="10">
      <c r="B4" s="181" t="s">
        <v>219</v>
      </c>
      <c r="C4" s="193"/>
      <c r="D4" s="193"/>
      <c r="E4" s="193"/>
    </row>
    <row r="5" spans="2:6" s="13" customFormat="1" ht="10">
      <c r="B5" s="240"/>
      <c r="C5" s="346" t="s">
        <v>285</v>
      </c>
      <c r="D5" s="346"/>
      <c r="E5" s="346"/>
      <c r="F5" s="346"/>
    </row>
    <row r="6" spans="2:6" s="13" customFormat="1" ht="10.5">
      <c r="B6" s="278"/>
      <c r="C6" s="245" t="s">
        <v>22</v>
      </c>
      <c r="D6" s="246" t="s">
        <v>0</v>
      </c>
      <c r="E6" s="247" t="s">
        <v>1</v>
      </c>
      <c r="F6" s="279"/>
    </row>
    <row r="7" spans="2:6" s="13" customFormat="1" ht="12" customHeight="1">
      <c r="B7" s="15" t="s">
        <v>21</v>
      </c>
      <c r="C7" s="38">
        <v>10639726</v>
      </c>
      <c r="D7" s="40">
        <v>5083568</v>
      </c>
      <c r="E7" s="42">
        <v>5556158</v>
      </c>
      <c r="F7" s="12"/>
    </row>
    <row r="8" spans="2:6" s="13" customFormat="1" ht="12" customHeight="1">
      <c r="B8" s="16" t="s">
        <v>37</v>
      </c>
      <c r="C8" s="39">
        <v>3673861</v>
      </c>
      <c r="D8" s="41">
        <v>1759847</v>
      </c>
      <c r="E8" s="43">
        <v>1914014</v>
      </c>
      <c r="F8" s="12"/>
    </row>
    <row r="9" spans="2:6" s="13" customFormat="1" ht="12" customHeight="1">
      <c r="B9" s="16" t="s">
        <v>38</v>
      </c>
      <c r="C9" s="39">
        <v>1695635</v>
      </c>
      <c r="D9" s="41">
        <v>811187</v>
      </c>
      <c r="E9" s="43">
        <v>884448</v>
      </c>
      <c r="F9" s="12"/>
    </row>
    <row r="10" spans="2:6" s="13" customFormat="1" ht="12" customHeight="1">
      <c r="B10" s="16" t="s">
        <v>440</v>
      </c>
      <c r="C10" s="39">
        <v>852583</v>
      </c>
      <c r="D10" s="41">
        <v>410180</v>
      </c>
      <c r="E10" s="43">
        <v>442403</v>
      </c>
      <c r="F10" s="12"/>
    </row>
    <row r="11" spans="2:6" s="13" customFormat="1" ht="12" customHeight="1">
      <c r="B11" s="16" t="s">
        <v>442</v>
      </c>
      <c r="C11" s="39">
        <v>2126578</v>
      </c>
      <c r="D11" s="41">
        <v>1000333</v>
      </c>
      <c r="E11" s="43">
        <v>1126245</v>
      </c>
      <c r="F11" s="12"/>
    </row>
    <row r="12" spans="2:6" s="13" customFormat="1" ht="12" customHeight="1">
      <c r="B12" s="23" t="s">
        <v>441</v>
      </c>
      <c r="C12" s="39">
        <v>834599</v>
      </c>
      <c r="D12" s="41">
        <v>395983</v>
      </c>
      <c r="E12" s="43">
        <v>438616</v>
      </c>
      <c r="F12" s="12"/>
    </row>
    <row r="13" spans="2:6" s="13" customFormat="1" ht="12" customHeight="1">
      <c r="B13" s="16" t="s">
        <v>39</v>
      </c>
      <c r="C13" s="39">
        <v>474701</v>
      </c>
      <c r="D13" s="41">
        <v>232363</v>
      </c>
      <c r="E13" s="43">
        <v>242338</v>
      </c>
      <c r="F13" s="12"/>
    </row>
    <row r="14" spans="2:6" s="13" customFormat="1" ht="12" customHeight="1">
      <c r="B14" s="16" t="s">
        <v>40</v>
      </c>
      <c r="C14" s="39">
        <v>484122</v>
      </c>
      <c r="D14" s="41">
        <v>235043</v>
      </c>
      <c r="E14" s="43">
        <v>249079</v>
      </c>
      <c r="F14" s="12"/>
    </row>
    <row r="15" spans="2:6" s="13" customFormat="1" ht="12" customHeight="1">
      <c r="B15" s="16" t="s">
        <v>41</v>
      </c>
      <c r="C15" s="39">
        <v>241025</v>
      </c>
      <c r="D15" s="41">
        <v>117636</v>
      </c>
      <c r="E15" s="43">
        <v>123389</v>
      </c>
      <c r="F15" s="12"/>
    </row>
    <row r="16" spans="2:6" s="13" customFormat="1" ht="12" customHeight="1">
      <c r="B16" s="16" t="s">
        <v>42</v>
      </c>
      <c r="C16" s="39">
        <v>256622</v>
      </c>
      <c r="D16" s="41">
        <v>120996</v>
      </c>
      <c r="E16" s="43">
        <v>135626</v>
      </c>
      <c r="F16" s="12"/>
    </row>
    <row r="17" spans="2:15" s="13" customFormat="1" ht="10.5">
      <c r="B17" s="280"/>
      <c r="C17" s="248" t="s">
        <v>22</v>
      </c>
      <c r="D17" s="249" t="s">
        <v>2</v>
      </c>
      <c r="E17" s="250" t="s">
        <v>3</v>
      </c>
      <c r="F17" s="279"/>
    </row>
    <row r="18" spans="2:15" s="13" customFormat="1" ht="10">
      <c r="B18" s="279"/>
      <c r="C18" s="345" t="s">
        <v>184</v>
      </c>
      <c r="D18" s="345"/>
      <c r="E18" s="345"/>
      <c r="F18" s="279"/>
    </row>
    <row r="19" spans="2:15" ht="9" customHeight="1">
      <c r="B19" s="1" t="s">
        <v>185</v>
      </c>
      <c r="H19" s="13"/>
      <c r="I19" s="13"/>
      <c r="J19" s="13"/>
      <c r="K19" s="13"/>
      <c r="L19" s="13"/>
      <c r="M19" s="13"/>
      <c r="N19" s="13"/>
      <c r="O19" s="13"/>
    </row>
    <row r="20" spans="2:15" s="17" customFormat="1" ht="9">
      <c r="B20" s="17" t="s">
        <v>391</v>
      </c>
    </row>
    <row r="21" spans="2:15" s="17" customFormat="1" ht="9">
      <c r="B21" s="18" t="s">
        <v>392</v>
      </c>
    </row>
    <row r="22" spans="2:15" ht="12" customHeight="1">
      <c r="C22"/>
      <c r="D22"/>
      <c r="E22"/>
    </row>
    <row r="23" spans="2:15" s="182" customFormat="1" ht="9" customHeight="1">
      <c r="B23" s="180" t="s">
        <v>439</v>
      </c>
      <c r="C23" s="200"/>
      <c r="D23" s="200"/>
      <c r="E23" s="200"/>
    </row>
    <row r="24" spans="2:15" s="182" customFormat="1">
      <c r="B24" s="200"/>
      <c r="C24" s="200"/>
      <c r="D24" s="200"/>
      <c r="E24" s="200"/>
    </row>
    <row r="25" spans="2:15" s="182" customFormat="1">
      <c r="B25" s="200"/>
      <c r="C25" s="200"/>
      <c r="D25" s="200"/>
      <c r="E25" s="200"/>
    </row>
    <row r="26" spans="2:15" s="182" customFormat="1">
      <c r="B26" s="200"/>
      <c r="C26" s="200"/>
      <c r="D26" s="200"/>
      <c r="E26" s="200"/>
    </row>
    <row r="27" spans="2:15" s="182" customFormat="1">
      <c r="B27" s="200"/>
      <c r="C27" s="200"/>
      <c r="D27" s="200"/>
      <c r="E27" s="200"/>
    </row>
    <row r="28" spans="2:15" s="182" customFormat="1">
      <c r="B28" s="201"/>
      <c r="C28" s="200"/>
      <c r="D28" s="200"/>
      <c r="E28" s="200"/>
    </row>
    <row r="29" spans="2:15" s="182" customFormat="1">
      <c r="B29" s="200"/>
      <c r="C29" s="200"/>
      <c r="D29" s="200"/>
      <c r="E29" s="200"/>
    </row>
    <row r="30" spans="2:15" s="182" customFormat="1">
      <c r="B30" s="200"/>
      <c r="C30" s="200"/>
      <c r="D30" s="200"/>
      <c r="E30" s="200"/>
    </row>
    <row r="31" spans="2:15" s="182" customFormat="1">
      <c r="B31" s="200"/>
      <c r="C31" s="200"/>
      <c r="D31" s="200"/>
      <c r="E31" s="200"/>
    </row>
    <row r="32" spans="2:15" s="182" customFormat="1">
      <c r="B32" s="200"/>
      <c r="C32" s="200"/>
      <c r="D32" s="200"/>
      <c r="E32" s="200"/>
    </row>
  </sheetData>
  <mergeCells count="2">
    <mergeCell ref="C18:E18"/>
    <mergeCell ref="C5:F5"/>
  </mergeCells>
  <phoneticPr fontId="0" type="noConversion"/>
  <hyperlinks>
    <hyperlink ref="B4" location="Indice!A2" display="índice" xr:uid="{2F849812-AE5D-4895-A378-7579225651AE}"/>
    <hyperlink ref="B23" r:id="rId1" xr:uid="{43565F40-B245-4DD5-B280-B19CAFA83E81}"/>
  </hyperlinks>
  <pageMargins left="0.75" right="0.75" top="1" bottom="1" header="0.5" footer="0.5"/>
  <pageSetup paperSize="9" orientation="portrait" r:id="rId2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B69C7-32E9-4F47-B679-3793D5C93687}">
  <dimension ref="B2:I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12" style="14" bestFit="1" customWidth="1"/>
    <col min="5" max="5" width="10.81640625" style="14" customWidth="1"/>
    <col min="6" max="6" width="0.81640625" style="13" customWidth="1"/>
    <col min="7" max="16384" width="9.1796875" style="13"/>
  </cols>
  <sheetData>
    <row r="2" spans="2:9" s="96" customFormat="1" ht="10.25" customHeight="1">
      <c r="B2" s="11" t="str">
        <f>Indice!B34</f>
        <v>028 - Taxa de transição/conclusão no ensino secundário por NUTS II, ano letivo 2022/2023</v>
      </c>
      <c r="C2" s="11"/>
      <c r="D2" s="11"/>
      <c r="E2" s="11"/>
      <c r="F2" s="11"/>
    </row>
    <row r="3" spans="2:9" s="96" customFormat="1" ht="10.25" customHeight="1">
      <c r="B3" s="30" t="str">
        <f>Index!B34</f>
        <v>028 - Success rate at upper secondary education by region, school year 2022/2023</v>
      </c>
      <c r="C3" s="11"/>
      <c r="D3" s="11"/>
      <c r="E3" s="11"/>
      <c r="F3" s="11"/>
    </row>
    <row r="4" spans="2:9" s="192" customFormat="1">
      <c r="B4" s="181" t="s">
        <v>219</v>
      </c>
      <c r="C4" s="193"/>
      <c r="D4" s="193"/>
      <c r="E4" s="193"/>
      <c r="G4" s="198"/>
      <c r="H4" s="198"/>
      <c r="I4" s="198"/>
    </row>
    <row r="5" spans="2:9">
      <c r="B5" s="240"/>
      <c r="C5" s="347" t="s">
        <v>15</v>
      </c>
      <c r="D5" s="347"/>
      <c r="E5" s="347"/>
      <c r="F5" s="284"/>
      <c r="G5" s="19"/>
      <c r="H5" s="19"/>
      <c r="I5" s="19"/>
    </row>
    <row r="6" spans="2:9" ht="40">
      <c r="B6" s="240"/>
      <c r="C6" s="245" t="s">
        <v>22</v>
      </c>
      <c r="D6" s="246" t="s">
        <v>208</v>
      </c>
      <c r="E6" s="247" t="s">
        <v>255</v>
      </c>
      <c r="F6" s="284"/>
      <c r="G6" s="19"/>
      <c r="H6" s="19"/>
      <c r="I6" s="19"/>
    </row>
    <row r="7" spans="2:9" ht="12" customHeight="1">
      <c r="B7" s="15" t="s">
        <v>21</v>
      </c>
      <c r="C7" s="72">
        <v>90.2</v>
      </c>
      <c r="D7" s="91">
        <v>90.7</v>
      </c>
      <c r="E7" s="69">
        <v>89.4</v>
      </c>
      <c r="G7" s="19"/>
      <c r="H7" s="19"/>
      <c r="I7" s="19"/>
    </row>
    <row r="8" spans="2:9" ht="12" customHeight="1">
      <c r="B8" s="16" t="s">
        <v>37</v>
      </c>
      <c r="C8" s="70">
        <v>93.7</v>
      </c>
      <c r="D8" s="102">
        <v>94.1</v>
      </c>
      <c r="E8" s="161">
        <v>92.9</v>
      </c>
      <c r="G8" s="19"/>
      <c r="H8" s="19"/>
      <c r="I8" s="19"/>
    </row>
    <row r="9" spans="2:9" ht="12" customHeight="1">
      <c r="B9" s="16" t="s">
        <v>38</v>
      </c>
      <c r="C9" s="70">
        <v>92.4</v>
      </c>
      <c r="D9" s="102">
        <v>93</v>
      </c>
      <c r="E9" s="161">
        <v>91.5</v>
      </c>
      <c r="G9" s="19"/>
      <c r="H9" s="19"/>
      <c r="I9" s="19"/>
    </row>
    <row r="10" spans="2:9" ht="12" customHeight="1">
      <c r="B10" s="16" t="s">
        <v>440</v>
      </c>
      <c r="C10" s="70">
        <v>89.3</v>
      </c>
      <c r="D10" s="102">
        <v>89.3</v>
      </c>
      <c r="E10" s="161">
        <v>89.2</v>
      </c>
      <c r="G10" s="19"/>
      <c r="H10" s="19"/>
      <c r="I10" s="19"/>
    </row>
    <row r="11" spans="2:9" ht="12" customHeight="1">
      <c r="B11" s="16" t="s">
        <v>442</v>
      </c>
      <c r="C11" s="70">
        <v>86.6</v>
      </c>
      <c r="D11" s="102">
        <v>87.3</v>
      </c>
      <c r="E11" s="161">
        <v>85</v>
      </c>
      <c r="G11" s="19"/>
      <c r="H11" s="19"/>
      <c r="I11" s="19"/>
    </row>
    <row r="12" spans="2:9" ht="12" customHeight="1">
      <c r="B12" s="16" t="s">
        <v>441</v>
      </c>
      <c r="C12" s="70">
        <v>86.9</v>
      </c>
      <c r="D12" s="102">
        <v>87.1</v>
      </c>
      <c r="E12" s="161">
        <v>86.3</v>
      </c>
      <c r="G12" s="19"/>
      <c r="H12" s="19"/>
    </row>
    <row r="13" spans="2:9" ht="12" customHeight="1">
      <c r="B13" s="16" t="s">
        <v>39</v>
      </c>
      <c r="C13" s="70">
        <v>90.7</v>
      </c>
      <c r="D13" s="102">
        <v>91.1</v>
      </c>
      <c r="E13" s="161">
        <v>89.9</v>
      </c>
    </row>
    <row r="14" spans="2:9" ht="12" customHeight="1">
      <c r="B14" s="16" t="s">
        <v>40</v>
      </c>
      <c r="C14" s="70">
        <v>85.9</v>
      </c>
      <c r="D14" s="102">
        <v>87.8</v>
      </c>
      <c r="E14" s="161">
        <v>82.6</v>
      </c>
    </row>
    <row r="15" spans="2:9" ht="12" customHeight="1">
      <c r="B15" s="16" t="s">
        <v>41</v>
      </c>
      <c r="C15" s="70">
        <v>83.4</v>
      </c>
      <c r="D15" s="102">
        <v>85.5</v>
      </c>
      <c r="E15" s="161">
        <v>79.900000000000006</v>
      </c>
    </row>
    <row r="16" spans="2:9" ht="12" customHeight="1">
      <c r="B16" s="16" t="s">
        <v>42</v>
      </c>
      <c r="C16" s="70">
        <v>90.2</v>
      </c>
      <c r="D16" s="102">
        <v>90.1</v>
      </c>
      <c r="E16" s="161">
        <v>90.5</v>
      </c>
    </row>
    <row r="17" spans="2:6" ht="40">
      <c r="B17" s="240"/>
      <c r="C17" s="248" t="s">
        <v>22</v>
      </c>
      <c r="D17" s="249" t="s">
        <v>188</v>
      </c>
      <c r="E17" s="250" t="s">
        <v>256</v>
      </c>
      <c r="F17" s="284"/>
    </row>
    <row r="18" spans="2:6">
      <c r="B18" s="240"/>
      <c r="C18" s="345"/>
      <c r="D18" s="345"/>
      <c r="E18" s="345"/>
      <c r="F18" s="284"/>
    </row>
    <row r="19" spans="2:6" s="3" customFormat="1" ht="9" customHeight="1">
      <c r="B19" s="1" t="s">
        <v>185</v>
      </c>
      <c r="C19" s="1"/>
      <c r="D19" s="1"/>
      <c r="E19" s="1"/>
      <c r="F19" s="1"/>
    </row>
    <row r="20" spans="2:6" s="17" customFormat="1" ht="9">
      <c r="B20" s="17" t="s">
        <v>217</v>
      </c>
    </row>
    <row r="21" spans="2:6" s="17" customFormat="1" ht="9">
      <c r="B21" s="18" t="s">
        <v>218</v>
      </c>
    </row>
    <row r="23" spans="2:6" s="182" customFormat="1" ht="9" customHeight="1">
      <c r="B23" s="180" t="s">
        <v>483</v>
      </c>
      <c r="C23" s="200"/>
      <c r="D23" s="200"/>
      <c r="E23" s="200"/>
    </row>
    <row r="24" spans="2:6" s="192" customFormat="1">
      <c r="B24" s="193"/>
      <c r="C24" s="193"/>
      <c r="D24" s="193"/>
      <c r="E24" s="193"/>
    </row>
    <row r="25" spans="2:6" s="192" customFormat="1">
      <c r="B25" s="193"/>
      <c r="C25" s="193"/>
      <c r="D25" s="193"/>
      <c r="E25" s="193"/>
    </row>
    <row r="26" spans="2:6" s="192" customFormat="1">
      <c r="B26" s="193"/>
      <c r="C26" s="193"/>
      <c r="D26" s="193"/>
      <c r="E26" s="193"/>
    </row>
    <row r="27" spans="2:6" s="192" customFormat="1">
      <c r="B27" s="193"/>
      <c r="C27" s="193"/>
      <c r="D27" s="193"/>
      <c r="E27" s="193"/>
    </row>
    <row r="28" spans="2:6" s="192" customFormat="1">
      <c r="B28" s="193"/>
      <c r="C28" s="193"/>
      <c r="D28" s="193"/>
      <c r="E28" s="193"/>
    </row>
    <row r="29" spans="2:6" s="192" customFormat="1">
      <c r="B29" s="193"/>
      <c r="C29" s="193"/>
      <c r="D29" s="193"/>
      <c r="E29" s="193"/>
    </row>
    <row r="30" spans="2:6" s="192" customFormat="1">
      <c r="B30" s="193"/>
      <c r="C30" s="193"/>
      <c r="D30" s="193"/>
      <c r="E30" s="193"/>
    </row>
    <row r="31" spans="2:6" s="192" customFormat="1">
      <c r="B31" s="193"/>
      <c r="C31" s="193"/>
      <c r="D31" s="193"/>
      <c r="E31" s="193"/>
    </row>
    <row r="32" spans="2:6" s="192" customFormat="1">
      <c r="B32" s="193"/>
      <c r="C32" s="193"/>
      <c r="D32" s="193"/>
      <c r="E32" s="193"/>
    </row>
  </sheetData>
  <mergeCells count="2">
    <mergeCell ref="C5:E5"/>
    <mergeCell ref="C18:E18"/>
  </mergeCells>
  <phoneticPr fontId="0" type="noConversion"/>
  <hyperlinks>
    <hyperlink ref="B4" location="Indice!A2" display="índice" xr:uid="{F49FF105-617F-42D8-A493-40B34BBBDD4E}"/>
    <hyperlink ref="B23" r:id="rId1" xr:uid="{718FDF51-CD09-4061-B297-D79BD234EB09}"/>
  </hyperlinks>
  <pageMargins left="0.75" right="0.75" top="1" bottom="1" header="0.5" footer="0.5"/>
  <pageSetup paperSize="9" orientation="portrait" r:id="rId2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E9783-952B-4957-A5CB-0F3A8E56384D}">
  <dimension ref="A2:E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1:4" s="96" customFormat="1" ht="10.25" customHeight="1">
      <c r="A2" s="98"/>
      <c r="B2" s="11" t="str">
        <f>Indice!B37</f>
        <v>029 - Cinema - recintos utilizados por NUTS II, 2023</v>
      </c>
      <c r="C2" s="11"/>
      <c r="D2" s="11"/>
    </row>
    <row r="3" spans="1:4" s="96" customFormat="1" ht="10.25" customHeight="1">
      <c r="B3" s="30" t="str">
        <f>Index!B37</f>
        <v>029 - Cinema - precincts by region, 2023</v>
      </c>
      <c r="C3" s="30"/>
      <c r="D3" s="30"/>
    </row>
    <row r="4" spans="1:4" s="192" customFormat="1">
      <c r="B4" s="181" t="s">
        <v>219</v>
      </c>
      <c r="C4" s="193"/>
    </row>
    <row r="5" spans="1:4">
      <c r="B5" s="240"/>
      <c r="C5" s="284"/>
      <c r="D5" s="284"/>
    </row>
    <row r="6" spans="1:4">
      <c r="B6" s="240"/>
      <c r="C6" s="239" t="s">
        <v>285</v>
      </c>
      <c r="D6" s="284"/>
    </row>
    <row r="7" spans="1:4" ht="12" customHeight="1">
      <c r="B7" s="15" t="s">
        <v>21</v>
      </c>
      <c r="C7" s="62">
        <v>200</v>
      </c>
    </row>
    <row r="8" spans="1:4" ht="12" customHeight="1">
      <c r="B8" s="16" t="s">
        <v>37</v>
      </c>
      <c r="C8" s="63">
        <v>52</v>
      </c>
    </row>
    <row r="9" spans="1:4" ht="12" customHeight="1">
      <c r="B9" s="16" t="s">
        <v>38</v>
      </c>
      <c r="C9" s="63">
        <v>42</v>
      </c>
    </row>
    <row r="10" spans="1:4" ht="12" customHeight="1">
      <c r="B10" s="16" t="s">
        <v>440</v>
      </c>
      <c r="C10" s="63">
        <v>15</v>
      </c>
    </row>
    <row r="11" spans="1:4" ht="12" customHeight="1">
      <c r="B11" s="16" t="s">
        <v>442</v>
      </c>
      <c r="C11" s="63">
        <v>29</v>
      </c>
    </row>
    <row r="12" spans="1:4" ht="12" customHeight="1">
      <c r="B12" s="16" t="s">
        <v>441</v>
      </c>
      <c r="C12" s="63">
        <v>14</v>
      </c>
    </row>
    <row r="13" spans="1:4" ht="12" customHeight="1">
      <c r="B13" s="16" t="s">
        <v>39</v>
      </c>
      <c r="C13" s="63">
        <v>24</v>
      </c>
    </row>
    <row r="14" spans="1:4" ht="12" customHeight="1">
      <c r="B14" s="16" t="s">
        <v>40</v>
      </c>
      <c r="C14" s="63">
        <v>11</v>
      </c>
    </row>
    <row r="15" spans="1:4" ht="12" customHeight="1">
      <c r="B15" s="16" t="s">
        <v>41</v>
      </c>
      <c r="C15" s="63">
        <v>9</v>
      </c>
    </row>
    <row r="16" spans="1:4" ht="12" customHeight="1">
      <c r="B16" s="16" t="s">
        <v>42</v>
      </c>
      <c r="C16" s="63">
        <v>4</v>
      </c>
    </row>
    <row r="17" spans="2:5">
      <c r="B17" s="240"/>
      <c r="C17" s="241" t="s">
        <v>184</v>
      </c>
      <c r="D17" s="284"/>
    </row>
    <row r="18" spans="2:5">
      <c r="B18" s="240"/>
      <c r="C18" s="284"/>
      <c r="D18" s="284"/>
    </row>
    <row r="19" spans="2:5">
      <c r="B19" s="1" t="s">
        <v>185</v>
      </c>
    </row>
    <row r="20" spans="2:5" s="17" customFormat="1" ht="9">
      <c r="B20" s="17" t="s">
        <v>186</v>
      </c>
    </row>
    <row r="21" spans="2:5" s="17" customFormat="1" ht="9">
      <c r="B21" s="29" t="s">
        <v>195</v>
      </c>
    </row>
    <row r="23" spans="2:5" s="182" customFormat="1" ht="9" customHeight="1">
      <c r="B23" s="180" t="s">
        <v>484</v>
      </c>
      <c r="C23" s="200"/>
      <c r="D23" s="200"/>
      <c r="E23" s="200"/>
    </row>
    <row r="24" spans="2:5" s="192" customFormat="1">
      <c r="B24" s="193"/>
      <c r="C24" s="193"/>
    </row>
    <row r="25" spans="2:5" s="192" customFormat="1">
      <c r="B25" s="193"/>
      <c r="C25" s="193"/>
    </row>
    <row r="26" spans="2:5" s="192" customFormat="1">
      <c r="B26" s="193"/>
      <c r="C26" s="193"/>
    </row>
    <row r="27" spans="2:5" s="192" customFormat="1">
      <c r="B27" s="193"/>
      <c r="C27" s="193"/>
    </row>
    <row r="28" spans="2:5" s="192" customFormat="1">
      <c r="B28" s="193"/>
      <c r="C28" s="193"/>
    </row>
    <row r="29" spans="2:5" s="192" customFormat="1">
      <c r="B29" s="193"/>
      <c r="C29" s="193"/>
    </row>
    <row r="30" spans="2:5" s="192" customFormat="1">
      <c r="B30" s="193"/>
      <c r="C30" s="193"/>
    </row>
    <row r="31" spans="2:5" s="192" customFormat="1">
      <c r="B31" s="193"/>
      <c r="C31" s="193"/>
    </row>
    <row r="32" spans="2:5" s="192" customFormat="1">
      <c r="B32" s="193"/>
      <c r="C32" s="193"/>
    </row>
  </sheetData>
  <phoneticPr fontId="0" type="noConversion"/>
  <hyperlinks>
    <hyperlink ref="B4" location="Indice!A2" display="índice" xr:uid="{D431F9F6-5A91-45CC-9EDA-40349A64F417}"/>
    <hyperlink ref="B23" r:id="rId1" xr:uid="{77ED2C4D-C1A3-4352-888F-9106B38EC57B}"/>
  </hyperlinks>
  <pageMargins left="0.75" right="0.75" top="1" bottom="1" header="0.5" footer="0.5"/>
  <pageSetup paperSize="9" orientation="portrait" r:id="rId2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67520-1A98-4B95-B2B9-7FCF2E6E5DBD}">
  <dimension ref="B2:F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2:4" s="96" customFormat="1" ht="10.25" customHeight="1">
      <c r="B2" s="11" t="str">
        <f>Indice!B38</f>
        <v>030 - Taxa de ocupação das salas de cinema por NUTS II, 2023</v>
      </c>
      <c r="C2" s="11"/>
      <c r="D2" s="11"/>
    </row>
    <row r="3" spans="2:4" s="96" customFormat="1" ht="10.25" customHeight="1">
      <c r="B3" s="30" t="str">
        <f>Index!B38</f>
        <v>030 - Occupation rate of cinema precincts by region, 2023</v>
      </c>
      <c r="C3" s="11"/>
      <c r="D3" s="11"/>
    </row>
    <row r="4" spans="2:4" s="192" customFormat="1">
      <c r="B4" s="181" t="s">
        <v>219</v>
      </c>
      <c r="C4" s="193"/>
    </row>
    <row r="5" spans="2:4">
      <c r="B5" s="240"/>
      <c r="C5" s="284"/>
      <c r="D5" s="284"/>
    </row>
    <row r="6" spans="2:4">
      <c r="B6" s="240"/>
      <c r="C6" s="239" t="s">
        <v>15</v>
      </c>
      <c r="D6" s="284"/>
    </row>
    <row r="7" spans="2:4" ht="12" customHeight="1">
      <c r="B7" s="15" t="s">
        <v>21</v>
      </c>
      <c r="C7" s="51">
        <v>11.4</v>
      </c>
    </row>
    <row r="8" spans="2:4" ht="12" customHeight="1">
      <c r="B8" s="16" t="s">
        <v>37</v>
      </c>
      <c r="C8" s="52">
        <v>11.2</v>
      </c>
    </row>
    <row r="9" spans="2:4" ht="12" customHeight="1">
      <c r="B9" s="16" t="s">
        <v>38</v>
      </c>
      <c r="C9" s="52">
        <v>8.9</v>
      </c>
    </row>
    <row r="10" spans="2:4" ht="12" customHeight="1">
      <c r="B10" s="16" t="s">
        <v>440</v>
      </c>
      <c r="C10" s="52">
        <v>9</v>
      </c>
    </row>
    <row r="11" spans="2:4" ht="12" customHeight="1">
      <c r="B11" s="16" t="s">
        <v>442</v>
      </c>
      <c r="C11" s="52">
        <v>15.4</v>
      </c>
    </row>
    <row r="12" spans="2:4" ht="12" customHeight="1">
      <c r="B12" s="16" t="s">
        <v>441</v>
      </c>
      <c r="C12" s="52">
        <v>12</v>
      </c>
    </row>
    <row r="13" spans="2:4" ht="12" customHeight="1">
      <c r="B13" s="16" t="s">
        <v>39</v>
      </c>
      <c r="C13" s="52">
        <v>9.6</v>
      </c>
    </row>
    <row r="14" spans="2:4" ht="12" customHeight="1">
      <c r="B14" s="16" t="s">
        <v>40</v>
      </c>
      <c r="C14" s="52">
        <v>9.9</v>
      </c>
    </row>
    <row r="15" spans="2:4" ht="12" customHeight="1">
      <c r="B15" s="16" t="s">
        <v>41</v>
      </c>
      <c r="C15" s="52">
        <v>8.3000000000000007</v>
      </c>
    </row>
    <row r="16" spans="2:4" ht="12" customHeight="1">
      <c r="B16" s="16" t="s">
        <v>42</v>
      </c>
      <c r="C16" s="52">
        <v>7</v>
      </c>
    </row>
    <row r="17" spans="2:6">
      <c r="B17" s="240"/>
      <c r="C17" s="241"/>
      <c r="D17" s="284"/>
    </row>
    <row r="18" spans="2:6">
      <c r="B18" s="240"/>
      <c r="C18" s="284"/>
      <c r="D18" s="284"/>
    </row>
    <row r="19" spans="2:6" s="3" customFormat="1" ht="9" customHeight="1">
      <c r="B19" s="1" t="s">
        <v>185</v>
      </c>
      <c r="C19" s="1"/>
      <c r="D19" s="1"/>
      <c r="E19" s="1"/>
    </row>
    <row r="20" spans="2:6" s="17" customFormat="1" ht="9">
      <c r="B20" s="17" t="s">
        <v>186</v>
      </c>
    </row>
    <row r="21" spans="2:6" s="17" customFormat="1" ht="9">
      <c r="B21" s="29" t="s">
        <v>195</v>
      </c>
    </row>
    <row r="22" spans="2:6" ht="10.5">
      <c r="D22" s="2"/>
    </row>
    <row r="23" spans="2:6" s="182" customFormat="1" ht="9" customHeight="1">
      <c r="B23" s="180" t="s">
        <v>490</v>
      </c>
      <c r="C23" s="200"/>
      <c r="D23" s="200"/>
      <c r="E23" s="200"/>
    </row>
    <row r="24" spans="2:6" s="192" customFormat="1">
      <c r="B24" s="193"/>
      <c r="C24" s="227"/>
    </row>
    <row r="25" spans="2:6" s="192" customFormat="1">
      <c r="B25" s="193"/>
      <c r="C25" s="229"/>
    </row>
    <row r="26" spans="2:6" s="192" customFormat="1">
      <c r="B26" s="193"/>
      <c r="C26" s="193"/>
    </row>
    <row r="27" spans="2:6" s="192" customFormat="1">
      <c r="B27" s="193"/>
      <c r="C27" s="193"/>
    </row>
    <row r="28" spans="2:6" s="192" customFormat="1">
      <c r="B28" s="193"/>
      <c r="C28" s="193"/>
    </row>
    <row r="29" spans="2:6" s="192" customFormat="1">
      <c r="B29" s="193"/>
      <c r="C29" s="193"/>
    </row>
    <row r="30" spans="2:6" s="192" customFormat="1">
      <c r="B30" s="193"/>
      <c r="C30" s="193"/>
      <c r="F30" s="218"/>
    </row>
    <row r="31" spans="2:6" s="192" customFormat="1">
      <c r="B31" s="193"/>
      <c r="C31" s="193"/>
      <c r="F31" s="218"/>
    </row>
    <row r="32" spans="2:6" s="192" customFormat="1">
      <c r="B32" s="193"/>
      <c r="C32" s="193"/>
    </row>
  </sheetData>
  <phoneticPr fontId="0" type="noConversion"/>
  <hyperlinks>
    <hyperlink ref="B4" location="Indice!A2" display="índice" xr:uid="{AD2496A6-18B5-403E-82B6-210535B00B5B}"/>
    <hyperlink ref="B23" r:id="rId1" xr:uid="{E7F98AA6-6BD6-4001-9F6B-C3CAD835FF8D}"/>
  </hyperlinks>
  <pageMargins left="0.75" right="0.75" top="1" bottom="1" header="0.5" footer="0.5"/>
  <pageSetup paperSize="9" orientation="portrait" r:id="rId2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8C7A5-D240-4BFA-B0D8-6D2D18FDB347}">
  <dimension ref="B2:F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2:6" s="96" customFormat="1" ht="10.25" customHeight="1">
      <c r="B2" s="11" t="str">
        <f>Indice!B39</f>
        <v>031 - Espectadores/as de cinema por NUTS II, 2023</v>
      </c>
      <c r="C2" s="11"/>
      <c r="D2" s="11"/>
    </row>
    <row r="3" spans="2:6" s="96" customFormat="1" ht="10.25" customHeight="1">
      <c r="B3" s="30" t="str">
        <f>Index!B39</f>
        <v>031 - Cinema spectators by region, 2023</v>
      </c>
      <c r="C3" s="11"/>
      <c r="D3" s="11"/>
    </row>
    <row r="4" spans="2:6" s="192" customFormat="1">
      <c r="B4" s="181" t="s">
        <v>219</v>
      </c>
      <c r="C4" s="193"/>
    </row>
    <row r="5" spans="2:6">
      <c r="B5" s="240"/>
      <c r="C5" s="284"/>
      <c r="D5" s="284"/>
    </row>
    <row r="6" spans="2:6">
      <c r="B6" s="240"/>
      <c r="C6" s="239" t="s">
        <v>4</v>
      </c>
      <c r="D6" s="284"/>
    </row>
    <row r="7" spans="2:6" ht="12" customHeight="1">
      <c r="B7" s="15" t="s">
        <v>21</v>
      </c>
      <c r="C7" s="62">
        <v>12306</v>
      </c>
      <c r="F7" s="88"/>
    </row>
    <row r="8" spans="2:6" ht="12" customHeight="1">
      <c r="B8" s="16" t="s">
        <v>37</v>
      </c>
      <c r="C8" s="63">
        <v>3894</v>
      </c>
      <c r="F8" s="88"/>
    </row>
    <row r="9" spans="2:6" ht="12" customHeight="1">
      <c r="B9" s="16" t="s">
        <v>38</v>
      </c>
      <c r="C9" s="63">
        <v>1425</v>
      </c>
      <c r="F9" s="88"/>
    </row>
    <row r="10" spans="2:6" ht="12" customHeight="1">
      <c r="B10" s="16" t="s">
        <v>440</v>
      </c>
      <c r="C10" s="63">
        <v>428</v>
      </c>
      <c r="F10" s="88"/>
    </row>
    <row r="11" spans="2:6" ht="12" customHeight="1">
      <c r="B11" s="16" t="s">
        <v>442</v>
      </c>
      <c r="C11" s="63">
        <v>4093</v>
      </c>
      <c r="F11" s="88"/>
    </row>
    <row r="12" spans="2:6" ht="12" customHeight="1">
      <c r="B12" s="16" t="s">
        <v>441</v>
      </c>
      <c r="C12" s="63">
        <v>1249</v>
      </c>
      <c r="F12" s="88"/>
    </row>
    <row r="13" spans="2:6" ht="12" customHeight="1">
      <c r="B13" s="16" t="s">
        <v>39</v>
      </c>
      <c r="C13" s="63">
        <v>181</v>
      </c>
      <c r="F13" s="88"/>
    </row>
    <row r="14" spans="2:6" ht="12" customHeight="1">
      <c r="B14" s="16" t="s">
        <v>40</v>
      </c>
      <c r="C14" s="63">
        <v>702</v>
      </c>
      <c r="F14" s="88"/>
    </row>
    <row r="15" spans="2:6" ht="12" customHeight="1">
      <c r="B15" s="16" t="s">
        <v>41</v>
      </c>
      <c r="C15" s="63">
        <v>119</v>
      </c>
      <c r="F15" s="88"/>
    </row>
    <row r="16" spans="2:6" ht="12" customHeight="1">
      <c r="B16" s="16" t="s">
        <v>42</v>
      </c>
      <c r="C16" s="63">
        <v>215</v>
      </c>
      <c r="F16" s="88"/>
    </row>
    <row r="17" spans="2:5">
      <c r="B17" s="240"/>
      <c r="C17" s="241" t="s">
        <v>5</v>
      </c>
      <c r="D17" s="284"/>
    </row>
    <row r="18" spans="2:5">
      <c r="B18" s="240"/>
      <c r="C18" s="284"/>
      <c r="D18" s="284"/>
    </row>
    <row r="19" spans="2:5" s="3" customFormat="1" ht="9" customHeight="1">
      <c r="B19" s="1" t="s">
        <v>185</v>
      </c>
      <c r="C19" s="1"/>
      <c r="D19" s="1"/>
      <c r="E19" s="1"/>
    </row>
    <row r="20" spans="2:5" s="17" customFormat="1" ht="9">
      <c r="B20" s="17" t="s">
        <v>186</v>
      </c>
    </row>
    <row r="21" spans="2:5" s="17" customFormat="1" ht="9">
      <c r="B21" s="29" t="s">
        <v>195</v>
      </c>
    </row>
    <row r="23" spans="2:5" s="182" customFormat="1" ht="9" customHeight="1">
      <c r="B23" s="180" t="s">
        <v>491</v>
      </c>
      <c r="C23" s="200"/>
      <c r="D23" s="200"/>
      <c r="E23" s="200"/>
    </row>
    <row r="24" spans="2:5" s="192" customFormat="1">
      <c r="B24" s="193"/>
      <c r="C24" s="193"/>
    </row>
    <row r="25" spans="2:5" s="192" customFormat="1">
      <c r="B25" s="193"/>
      <c r="C25" s="193"/>
    </row>
    <row r="26" spans="2:5" s="192" customFormat="1">
      <c r="B26" s="193"/>
      <c r="C26" s="193"/>
    </row>
    <row r="27" spans="2:5" s="192" customFormat="1">
      <c r="B27" s="193"/>
      <c r="C27" s="193"/>
    </row>
    <row r="28" spans="2:5" s="192" customFormat="1">
      <c r="B28" s="193"/>
      <c r="C28" s="193"/>
    </row>
    <row r="29" spans="2:5" s="192" customFormat="1">
      <c r="B29" s="193"/>
      <c r="C29" s="193"/>
    </row>
    <row r="30" spans="2:5" s="192" customFormat="1">
      <c r="B30" s="193"/>
      <c r="C30" s="193"/>
    </row>
    <row r="31" spans="2:5" s="192" customFormat="1">
      <c r="B31" s="193"/>
      <c r="C31" s="193"/>
    </row>
    <row r="32" spans="2:5" s="192" customFormat="1">
      <c r="B32" s="193"/>
      <c r="C32" s="193"/>
    </row>
  </sheetData>
  <phoneticPr fontId="0" type="noConversion"/>
  <hyperlinks>
    <hyperlink ref="B4" location="Indice!A2" display="índice" xr:uid="{9EB841F0-9F30-4C04-BD97-AE74F10AD640}"/>
    <hyperlink ref="B23" r:id="rId1" xr:uid="{0F54DAE2-D9F5-4674-A651-092C3D9977AF}"/>
  </hyperlinks>
  <pageMargins left="0.75" right="0.75" top="1" bottom="1" header="0.5" footer="0.5"/>
  <pageSetup paperSize="9" orientation="portrait" r:id="rId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218A9-01B3-4C49-91E8-D0BCB58D49A4}">
  <dimension ref="B2:E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11.81640625" style="14" bestFit="1" customWidth="1"/>
    <col min="5" max="5" width="0.81640625" style="13" customWidth="1"/>
    <col min="6" max="16384" width="9.1796875" style="13"/>
  </cols>
  <sheetData>
    <row r="2" spans="2:5" s="96" customFormat="1" ht="10.25" customHeight="1">
      <c r="B2" s="11" t="str">
        <f>Indice!B40</f>
        <v>032 - Sessões e espectadores/as de espetáculos ao vivo por NUTS II, 2023</v>
      </c>
      <c r="C2" s="11"/>
      <c r="D2" s="11"/>
    </row>
    <row r="3" spans="2:5" s="96" customFormat="1" ht="10.25" customHeight="1">
      <c r="B3" s="30" t="str">
        <f>Index!B40</f>
        <v>032 - Performances and live shows spectators by region, 2023</v>
      </c>
      <c r="C3" s="11"/>
      <c r="D3" s="11"/>
    </row>
    <row r="4" spans="2:5" s="192" customFormat="1">
      <c r="B4" s="181" t="s">
        <v>219</v>
      </c>
      <c r="C4" s="193"/>
      <c r="D4" s="193"/>
    </row>
    <row r="5" spans="2:5">
      <c r="B5" s="240"/>
      <c r="C5" s="346" t="s">
        <v>285</v>
      </c>
      <c r="D5" s="346"/>
      <c r="E5" s="240"/>
    </row>
    <row r="6" spans="2:5" ht="10.5">
      <c r="B6" s="242"/>
      <c r="C6" s="245" t="s">
        <v>191</v>
      </c>
      <c r="D6" s="295" t="s">
        <v>194</v>
      </c>
      <c r="E6" s="240"/>
    </row>
    <row r="7" spans="2:5" ht="12" customHeight="1">
      <c r="B7" s="15" t="s">
        <v>21</v>
      </c>
      <c r="C7" s="64">
        <v>42792</v>
      </c>
      <c r="D7" s="65">
        <v>17098345</v>
      </c>
    </row>
    <row r="8" spans="2:5" ht="12" customHeight="1">
      <c r="B8" s="16" t="s">
        <v>37</v>
      </c>
      <c r="C8" s="66">
        <v>11916</v>
      </c>
      <c r="D8" s="67">
        <v>5081909</v>
      </c>
    </row>
    <row r="9" spans="2:5" ht="12" customHeight="1">
      <c r="B9" s="16" t="s">
        <v>38</v>
      </c>
      <c r="C9" s="66">
        <v>7960</v>
      </c>
      <c r="D9" s="67">
        <v>3432352</v>
      </c>
    </row>
    <row r="10" spans="2:5" ht="12" customHeight="1">
      <c r="B10" s="16" t="s">
        <v>440</v>
      </c>
      <c r="C10" s="66">
        <v>2437</v>
      </c>
      <c r="D10" s="67">
        <v>1251017</v>
      </c>
    </row>
    <row r="11" spans="2:5" ht="12" customHeight="1">
      <c r="B11" s="16" t="s">
        <v>442</v>
      </c>
      <c r="C11" s="66">
        <v>10854</v>
      </c>
      <c r="D11" s="67">
        <v>4069224</v>
      </c>
    </row>
    <row r="12" spans="2:5" ht="12" customHeight="1">
      <c r="B12" s="16" t="s">
        <v>441</v>
      </c>
      <c r="C12" s="66">
        <v>2299</v>
      </c>
      <c r="D12" s="67">
        <v>805677</v>
      </c>
    </row>
    <row r="13" spans="2:5" ht="12" customHeight="1">
      <c r="B13" s="16" t="s">
        <v>39</v>
      </c>
      <c r="C13" s="66">
        <v>3143</v>
      </c>
      <c r="D13" s="67">
        <v>935596</v>
      </c>
    </row>
    <row r="14" spans="2:5" ht="12" customHeight="1">
      <c r="B14" s="16" t="s">
        <v>40</v>
      </c>
      <c r="C14" s="66">
        <v>2115</v>
      </c>
      <c r="D14" s="67">
        <v>974202</v>
      </c>
    </row>
    <row r="15" spans="2:5" ht="12" customHeight="1">
      <c r="B15" s="16" t="s">
        <v>41</v>
      </c>
      <c r="C15" s="66">
        <v>860</v>
      </c>
      <c r="D15" s="67">
        <v>292692</v>
      </c>
    </row>
    <row r="16" spans="2:5" ht="12" customHeight="1">
      <c r="B16" s="16" t="s">
        <v>42</v>
      </c>
      <c r="C16" s="66">
        <v>1208</v>
      </c>
      <c r="D16" s="67">
        <v>255676</v>
      </c>
    </row>
    <row r="17" spans="2:5" ht="10.5">
      <c r="B17" s="242"/>
      <c r="C17" s="248" t="s">
        <v>192</v>
      </c>
      <c r="D17" s="296" t="s">
        <v>193</v>
      </c>
      <c r="E17" s="240"/>
    </row>
    <row r="18" spans="2:5">
      <c r="B18" s="240"/>
      <c r="C18" s="346" t="s">
        <v>184</v>
      </c>
      <c r="D18" s="346"/>
      <c r="E18" s="240"/>
    </row>
    <row r="19" spans="2:5" s="3" customFormat="1" ht="9" customHeight="1">
      <c r="B19" s="1" t="s">
        <v>185</v>
      </c>
      <c r="C19" s="1"/>
      <c r="D19" s="1"/>
      <c r="E19" s="1"/>
    </row>
    <row r="20" spans="2:5" s="17" customFormat="1" ht="9">
      <c r="B20" s="17" t="s">
        <v>186</v>
      </c>
    </row>
    <row r="21" spans="2:5" s="17" customFormat="1" ht="9">
      <c r="B21" s="29" t="s">
        <v>195</v>
      </c>
    </row>
    <row r="22" spans="2:5" ht="12" customHeight="1"/>
    <row r="23" spans="2:5" s="182" customFormat="1" ht="9" customHeight="1">
      <c r="B23" s="180" t="s">
        <v>573</v>
      </c>
      <c r="C23" s="200"/>
      <c r="D23" s="200"/>
      <c r="E23" s="200"/>
    </row>
    <row r="24" spans="2:5" s="182" customFormat="1" ht="9" customHeight="1">
      <c r="B24" s="180" t="s">
        <v>572</v>
      </c>
      <c r="C24" s="200"/>
      <c r="D24" s="200"/>
      <c r="E24" s="200"/>
    </row>
    <row r="25" spans="2:5" s="192" customFormat="1">
      <c r="B25" s="193"/>
      <c r="C25" s="193"/>
      <c r="D25" s="193"/>
    </row>
    <row r="26" spans="2:5" s="192" customFormat="1">
      <c r="B26" s="193"/>
      <c r="C26" s="193"/>
      <c r="D26" s="193"/>
    </row>
    <row r="27" spans="2:5" s="192" customFormat="1">
      <c r="B27" s="193"/>
      <c r="C27" s="193"/>
      <c r="D27" s="193"/>
    </row>
    <row r="28" spans="2:5" s="192" customFormat="1">
      <c r="B28" s="193"/>
      <c r="C28" s="193"/>
      <c r="D28" s="193"/>
    </row>
    <row r="29" spans="2:5" s="192" customFormat="1">
      <c r="B29" s="193"/>
      <c r="C29" s="193"/>
      <c r="D29" s="193"/>
    </row>
    <row r="30" spans="2:5" s="192" customFormat="1">
      <c r="B30" s="193"/>
      <c r="C30" s="193"/>
      <c r="D30" s="193"/>
    </row>
    <row r="31" spans="2:5" s="192" customFormat="1">
      <c r="B31" s="193"/>
      <c r="C31" s="193"/>
      <c r="D31" s="193"/>
    </row>
    <row r="32" spans="2:5" s="192" customFormat="1">
      <c r="B32" s="193"/>
      <c r="C32" s="193"/>
      <c r="D32" s="193"/>
    </row>
  </sheetData>
  <mergeCells count="2">
    <mergeCell ref="C5:D5"/>
    <mergeCell ref="C18:D18"/>
  </mergeCells>
  <phoneticPr fontId="0" type="noConversion"/>
  <hyperlinks>
    <hyperlink ref="B4" location="Indice!A2" display="índice" xr:uid="{44F9BD8D-E963-4CFA-B2C0-50AF21FE7D16}"/>
    <hyperlink ref="B24" r:id="rId1" xr:uid="{ECF58760-F72F-4364-8867-0A28749922A3}"/>
    <hyperlink ref="B23" r:id="rId2" xr:uid="{2E8676AF-27DD-4E9B-935A-7B7384AAAD37}"/>
  </hyperlinks>
  <pageMargins left="0.75" right="0.75" top="1" bottom="1" header="0.5" footer="0.5"/>
  <pageSetup paperSize="9" orientation="portrait" r:id="rId3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F4447-FC1D-4915-9BA1-0B6FB6CE022B}">
  <dimension ref="B2:F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2:6" s="96" customFormat="1" ht="10.25" customHeight="1">
      <c r="B2" s="11" t="str">
        <f>Indice!B41</f>
        <v>033 - Espectadores/as de espetáculos ao vivo por habitante por NUTS II, 2023</v>
      </c>
      <c r="C2" s="11"/>
      <c r="D2" s="11"/>
    </row>
    <row r="3" spans="2:6" s="96" customFormat="1" ht="10.25" customHeight="1">
      <c r="B3" s="30" t="str">
        <f>Index!B41</f>
        <v>033 - Live shows spectators per inhabitant by region, 2023</v>
      </c>
      <c r="C3" s="11"/>
      <c r="D3" s="11"/>
    </row>
    <row r="4" spans="2:6" s="192" customFormat="1">
      <c r="B4" s="181" t="s">
        <v>219</v>
      </c>
      <c r="C4" s="193"/>
    </row>
    <row r="5" spans="2:6">
      <c r="B5" s="240"/>
      <c r="C5" s="284"/>
      <c r="D5" s="284"/>
    </row>
    <row r="6" spans="2:6">
      <c r="B6" s="240"/>
      <c r="C6" s="239" t="s">
        <v>285</v>
      </c>
      <c r="D6" s="284"/>
    </row>
    <row r="7" spans="2:6" ht="12" customHeight="1">
      <c r="B7" s="15" t="s">
        <v>21</v>
      </c>
      <c r="C7" s="51">
        <v>1.6</v>
      </c>
      <c r="F7" s="85"/>
    </row>
    <row r="8" spans="2:6" ht="12" customHeight="1">
      <c r="B8" s="16" t="s">
        <v>37</v>
      </c>
      <c r="C8" s="52">
        <v>1.4</v>
      </c>
      <c r="F8" s="86"/>
    </row>
    <row r="9" spans="2:6" ht="12" customHeight="1">
      <c r="B9" s="16" t="s">
        <v>38</v>
      </c>
      <c r="C9" s="52">
        <v>2</v>
      </c>
      <c r="F9" s="86"/>
    </row>
    <row r="10" spans="2:6" ht="12" customHeight="1">
      <c r="B10" s="16" t="s">
        <v>440</v>
      </c>
      <c r="C10" s="52">
        <v>1.5</v>
      </c>
      <c r="F10" s="86"/>
    </row>
    <row r="11" spans="2:6" ht="12" customHeight="1">
      <c r="B11" s="16" t="s">
        <v>442</v>
      </c>
      <c r="C11" s="52">
        <v>1.9</v>
      </c>
      <c r="F11" s="86"/>
    </row>
    <row r="12" spans="2:6" ht="12" customHeight="1">
      <c r="B12" s="16" t="s">
        <v>441</v>
      </c>
      <c r="C12" s="52">
        <v>1</v>
      </c>
      <c r="F12" s="86"/>
    </row>
    <row r="13" spans="2:6" ht="12" customHeight="1">
      <c r="B13" s="16" t="s">
        <v>39</v>
      </c>
      <c r="C13" s="52">
        <v>2</v>
      </c>
      <c r="F13" s="86"/>
    </row>
    <row r="14" spans="2:6" ht="12" customHeight="1">
      <c r="B14" s="16" t="s">
        <v>40</v>
      </c>
      <c r="C14" s="52">
        <v>2</v>
      </c>
      <c r="F14" s="86"/>
    </row>
    <row r="15" spans="2:6" ht="12" customHeight="1">
      <c r="B15" s="16" t="s">
        <v>41</v>
      </c>
      <c r="C15" s="52">
        <v>1.2</v>
      </c>
      <c r="F15" s="86"/>
    </row>
    <row r="16" spans="2:6" ht="12" customHeight="1">
      <c r="B16" s="16" t="s">
        <v>42</v>
      </c>
      <c r="C16" s="52">
        <v>1</v>
      </c>
      <c r="F16" s="86"/>
    </row>
    <row r="17" spans="2:5">
      <c r="B17" s="240"/>
      <c r="C17" s="241" t="s">
        <v>184</v>
      </c>
      <c r="D17" s="284"/>
    </row>
    <row r="18" spans="2:5">
      <c r="B18" s="240"/>
      <c r="C18" s="284"/>
      <c r="D18" s="284"/>
    </row>
    <row r="19" spans="2:5" s="3" customFormat="1" ht="9" customHeight="1">
      <c r="B19" s="1" t="s">
        <v>185</v>
      </c>
      <c r="C19" s="1"/>
      <c r="D19" s="1"/>
      <c r="E19" s="1"/>
    </row>
    <row r="20" spans="2:5" s="17" customFormat="1" ht="9">
      <c r="B20" s="17" t="s">
        <v>186</v>
      </c>
    </row>
    <row r="21" spans="2:5" s="17" customFormat="1" ht="9">
      <c r="B21" s="29" t="s">
        <v>195</v>
      </c>
    </row>
    <row r="22" spans="2:5" ht="10.5">
      <c r="D22" s="2"/>
    </row>
    <row r="23" spans="2:5" s="182" customFormat="1" ht="9" customHeight="1">
      <c r="B23" s="180" t="s">
        <v>574</v>
      </c>
      <c r="C23" s="200"/>
      <c r="D23" s="200"/>
      <c r="E23" s="200"/>
    </row>
    <row r="24" spans="2:5" s="192" customFormat="1">
      <c r="B24" s="193"/>
      <c r="C24" s="193"/>
    </row>
    <row r="25" spans="2:5" s="192" customFormat="1">
      <c r="B25" s="193"/>
      <c r="C25" s="193"/>
    </row>
    <row r="26" spans="2:5" s="192" customFormat="1">
      <c r="B26" s="193"/>
      <c r="C26" s="193"/>
    </row>
    <row r="27" spans="2:5" s="192" customFormat="1">
      <c r="B27" s="193"/>
      <c r="C27" s="193"/>
    </row>
    <row r="28" spans="2:5" s="192" customFormat="1">
      <c r="B28" s="193"/>
      <c r="C28" s="193"/>
    </row>
    <row r="29" spans="2:5" s="192" customFormat="1">
      <c r="B29" s="193"/>
      <c r="C29" s="193"/>
    </row>
    <row r="30" spans="2:5" s="192" customFormat="1">
      <c r="B30" s="193"/>
      <c r="C30" s="193"/>
    </row>
    <row r="31" spans="2:5" s="192" customFormat="1">
      <c r="B31" s="193"/>
      <c r="C31" s="193"/>
    </row>
    <row r="32" spans="2:5" s="192" customFormat="1">
      <c r="B32" s="193"/>
      <c r="C32" s="193"/>
    </row>
  </sheetData>
  <phoneticPr fontId="0" type="noConversion"/>
  <hyperlinks>
    <hyperlink ref="B4" location="Indice!A2" display="índice" xr:uid="{B4EF5D34-E6B2-42A8-920F-631C7C8F60E8}"/>
    <hyperlink ref="B23" r:id="rId1" xr:uid="{7CF8E649-621D-4AE0-B89B-97A266F777E1}"/>
  </hyperlinks>
  <pageMargins left="0.75" right="0.75" top="1" bottom="1" header="0.5" footer="0.5"/>
  <pageSetup paperSize="9" orientation="portrait" r:id="rId2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ABD74-F42F-46ED-A43D-3A3B67DF33C9}">
  <dimension ref="B2:E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2:4" s="96" customFormat="1" ht="10.25" customHeight="1">
      <c r="B2" s="11" t="str">
        <f>Indice!B42</f>
        <v>034 - Valor médio dos bilhetes vendidos de espetáculos ao vivo por NUTS II, 2023</v>
      </c>
      <c r="C2" s="11"/>
      <c r="D2" s="11"/>
    </row>
    <row r="3" spans="2:4" s="96" customFormat="1" ht="10.25" customHeight="1">
      <c r="B3" s="30" t="str">
        <f>Index!B42</f>
        <v>034 - Mean value of tickets sold of live shows by region, 2023</v>
      </c>
      <c r="C3" s="11"/>
      <c r="D3" s="11"/>
    </row>
    <row r="4" spans="2:4" s="192" customFormat="1">
      <c r="B4" s="181" t="s">
        <v>219</v>
      </c>
      <c r="C4" s="193"/>
    </row>
    <row r="5" spans="2:4">
      <c r="B5" s="240"/>
      <c r="C5" s="284"/>
      <c r="D5" s="284"/>
    </row>
    <row r="6" spans="2:4">
      <c r="B6" s="240"/>
      <c r="C6" s="239" t="s">
        <v>26</v>
      </c>
      <c r="D6" s="284"/>
    </row>
    <row r="7" spans="2:4" ht="12" customHeight="1">
      <c r="B7" s="15" t="s">
        <v>21</v>
      </c>
      <c r="C7" s="51">
        <v>26</v>
      </c>
    </row>
    <row r="8" spans="2:4" ht="12" customHeight="1">
      <c r="B8" s="16" t="s">
        <v>37</v>
      </c>
      <c r="C8" s="52">
        <v>19.100000000000001</v>
      </c>
    </row>
    <row r="9" spans="2:4" ht="12" customHeight="1">
      <c r="B9" s="16" t="s">
        <v>38</v>
      </c>
      <c r="C9" s="52">
        <v>33.1</v>
      </c>
    </row>
    <row r="10" spans="2:4" ht="12" customHeight="1">
      <c r="B10" s="16" t="s">
        <v>440</v>
      </c>
      <c r="C10" s="52">
        <v>8.8000000000000007</v>
      </c>
    </row>
    <row r="11" spans="2:4" ht="12" customHeight="1">
      <c r="B11" s="16" t="s">
        <v>442</v>
      </c>
      <c r="C11" s="52">
        <v>31</v>
      </c>
    </row>
    <row r="12" spans="2:4" ht="12" customHeight="1">
      <c r="B12" s="16" t="s">
        <v>441</v>
      </c>
      <c r="C12" s="52">
        <v>17.899999999999999</v>
      </c>
    </row>
    <row r="13" spans="2:4" ht="12" customHeight="1">
      <c r="B13" s="16" t="s">
        <v>39</v>
      </c>
      <c r="C13" s="52">
        <v>17.7</v>
      </c>
    </row>
    <row r="14" spans="2:4" ht="12" customHeight="1">
      <c r="B14" s="16" t="s">
        <v>40</v>
      </c>
      <c r="C14" s="52">
        <v>14.5</v>
      </c>
    </row>
    <row r="15" spans="2:4" ht="12" customHeight="1">
      <c r="B15" s="16" t="s">
        <v>41</v>
      </c>
      <c r="C15" s="52">
        <v>15.8</v>
      </c>
    </row>
    <row r="16" spans="2:4" ht="12" customHeight="1">
      <c r="B16" s="16" t="s">
        <v>42</v>
      </c>
      <c r="C16" s="52">
        <v>13.9</v>
      </c>
    </row>
    <row r="17" spans="2:5">
      <c r="B17" s="240"/>
      <c r="C17" s="241"/>
      <c r="D17" s="284"/>
    </row>
    <row r="18" spans="2:5">
      <c r="B18" s="240"/>
      <c r="C18" s="284"/>
      <c r="D18" s="284"/>
    </row>
    <row r="19" spans="2:5" s="3" customFormat="1" ht="9" customHeight="1">
      <c r="B19" s="1" t="s">
        <v>185</v>
      </c>
      <c r="C19" s="1"/>
      <c r="D19" s="1"/>
      <c r="E19" s="1"/>
    </row>
    <row r="20" spans="2:5" s="17" customFormat="1" ht="9">
      <c r="B20" s="17" t="s">
        <v>186</v>
      </c>
    </row>
    <row r="21" spans="2:5" s="17" customFormat="1" ht="9">
      <c r="B21" s="29" t="s">
        <v>195</v>
      </c>
    </row>
    <row r="22" spans="2:5" ht="10.5">
      <c r="D22" s="2"/>
    </row>
    <row r="23" spans="2:5" s="182" customFormat="1" ht="9" customHeight="1">
      <c r="B23" s="180" t="s">
        <v>575</v>
      </c>
      <c r="C23" s="200"/>
      <c r="D23" s="200"/>
      <c r="E23" s="200"/>
    </row>
    <row r="24" spans="2:5" s="192" customFormat="1">
      <c r="B24" s="193"/>
      <c r="C24" s="193"/>
    </row>
    <row r="25" spans="2:5" s="192" customFormat="1">
      <c r="B25" s="193"/>
      <c r="C25" s="193"/>
    </row>
    <row r="26" spans="2:5" s="192" customFormat="1">
      <c r="B26" s="193"/>
      <c r="C26" s="193"/>
    </row>
    <row r="27" spans="2:5" s="192" customFormat="1">
      <c r="B27" s="193"/>
      <c r="C27" s="193"/>
    </row>
    <row r="28" spans="2:5" s="192" customFormat="1">
      <c r="B28" s="193"/>
      <c r="C28" s="193"/>
    </row>
    <row r="29" spans="2:5" s="192" customFormat="1">
      <c r="B29" s="193"/>
      <c r="C29" s="193"/>
    </row>
    <row r="30" spans="2:5" s="192" customFormat="1">
      <c r="B30" s="193"/>
      <c r="C30" s="193"/>
    </row>
    <row r="31" spans="2:5" s="192" customFormat="1">
      <c r="B31" s="193"/>
      <c r="C31" s="193"/>
    </row>
    <row r="32" spans="2:5" s="192" customFormat="1">
      <c r="B32" s="193"/>
      <c r="C32" s="193"/>
    </row>
  </sheetData>
  <phoneticPr fontId="0" type="noConversion"/>
  <hyperlinks>
    <hyperlink ref="B4" location="Indice!A2" display="índice" xr:uid="{A2DB8E79-6643-4E24-9BF2-B93B347EA741}"/>
    <hyperlink ref="B23" r:id="rId1" xr:uid="{DB43E9A1-0D80-4859-8C7F-DC60E6A0C04A}"/>
  </hyperlinks>
  <pageMargins left="0.75" right="0.75" top="1" bottom="1" header="0.5" footer="0.5"/>
  <pageSetup paperSize="9" orientation="portrait" r:id="rId2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66C82-6217-4393-A5B3-CA87D0990B02}">
  <dimension ref="B2:E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2:5" s="96" customFormat="1" ht="10.25" customHeight="1">
      <c r="B2" s="11" t="str">
        <f>Indice!B43</f>
        <v>035 - Publicações periódicas (Metodologia 2022) por NUTS II, 2023</v>
      </c>
      <c r="C2" s="11"/>
    </row>
    <row r="3" spans="2:5" s="96" customFormat="1" ht="10.25" customHeight="1">
      <c r="B3" s="30" t="str">
        <f>Index!B43</f>
        <v>035 - Periodical publications (Methodology 2022) by region, 2023</v>
      </c>
      <c r="C3" s="11"/>
    </row>
    <row r="4" spans="2:5" s="192" customFormat="1">
      <c r="B4" s="181" t="s">
        <v>219</v>
      </c>
      <c r="C4" s="193"/>
    </row>
    <row r="5" spans="2:5">
      <c r="B5" s="240"/>
      <c r="C5" s="249" t="s">
        <v>285</v>
      </c>
      <c r="D5" s="236"/>
      <c r="E5" s="12"/>
    </row>
    <row r="6" spans="2:5" ht="10.5">
      <c r="B6" s="242"/>
      <c r="C6" s="239" t="s">
        <v>35</v>
      </c>
      <c r="D6" s="236"/>
      <c r="E6" s="19"/>
    </row>
    <row r="7" spans="2:5" ht="12" customHeight="1">
      <c r="B7" s="15" t="s">
        <v>21</v>
      </c>
      <c r="C7" s="62">
        <v>838</v>
      </c>
      <c r="E7" s="19"/>
    </row>
    <row r="8" spans="2:5" ht="12" customHeight="1">
      <c r="B8" s="16" t="s">
        <v>37</v>
      </c>
      <c r="C8" s="148">
        <v>223</v>
      </c>
    </row>
    <row r="9" spans="2:5" ht="12" customHeight="1">
      <c r="B9" s="16" t="s">
        <v>38</v>
      </c>
      <c r="C9" s="148">
        <v>133</v>
      </c>
    </row>
    <row r="10" spans="2:5" ht="12" customHeight="1">
      <c r="B10" s="16" t="s">
        <v>440</v>
      </c>
      <c r="C10" s="148">
        <v>49</v>
      </c>
    </row>
    <row r="11" spans="2:5" ht="12" customHeight="1">
      <c r="B11" s="16" t="s">
        <v>442</v>
      </c>
      <c r="C11" s="148">
        <v>335</v>
      </c>
    </row>
    <row r="12" spans="2:5" ht="12" customHeight="1">
      <c r="B12" s="16" t="s">
        <v>441</v>
      </c>
      <c r="C12" s="148">
        <v>13</v>
      </c>
    </row>
    <row r="13" spans="2:5" ht="12" customHeight="1">
      <c r="B13" s="16" t="s">
        <v>39</v>
      </c>
      <c r="C13" s="148">
        <v>23</v>
      </c>
    </row>
    <row r="14" spans="2:5" ht="12" customHeight="1">
      <c r="B14" s="16" t="s">
        <v>40</v>
      </c>
      <c r="C14" s="148">
        <v>23</v>
      </c>
    </row>
    <row r="15" spans="2:5" ht="12" customHeight="1">
      <c r="B15" s="16" t="s">
        <v>41</v>
      </c>
      <c r="C15" s="148">
        <v>27</v>
      </c>
    </row>
    <row r="16" spans="2:5" ht="12" customHeight="1">
      <c r="B16" s="16" t="s">
        <v>42</v>
      </c>
      <c r="C16" s="148">
        <v>12</v>
      </c>
    </row>
    <row r="17" spans="2:5" ht="10.5">
      <c r="B17" s="242"/>
      <c r="C17" s="241" t="s">
        <v>36</v>
      </c>
      <c r="D17" s="240"/>
    </row>
    <row r="18" spans="2:5">
      <c r="B18" s="237"/>
      <c r="C18" s="297" t="s">
        <v>184</v>
      </c>
      <c r="D18" s="240"/>
    </row>
    <row r="19" spans="2:5" s="3" customFormat="1" ht="9" customHeight="1">
      <c r="B19" s="1" t="s">
        <v>185</v>
      </c>
      <c r="C19" s="1"/>
      <c r="D19" s="1"/>
    </row>
    <row r="20" spans="2:5" s="17" customFormat="1" ht="9">
      <c r="B20" s="17" t="s">
        <v>186</v>
      </c>
    </row>
    <row r="21" spans="2:5" s="17" customFormat="1" ht="9">
      <c r="B21" s="29" t="s">
        <v>195</v>
      </c>
    </row>
    <row r="22" spans="2:5" ht="12" customHeight="1"/>
    <row r="23" spans="2:5" s="182" customFormat="1" ht="9" customHeight="1">
      <c r="B23" s="180" t="s">
        <v>712</v>
      </c>
      <c r="C23" s="200"/>
      <c r="D23" s="200"/>
      <c r="E23" s="200"/>
    </row>
    <row r="24" spans="2:5" s="192" customFormat="1">
      <c r="B24" s="193"/>
      <c r="C24" s="193"/>
    </row>
    <row r="25" spans="2:5" s="192" customFormat="1">
      <c r="B25" s="193"/>
      <c r="C25" s="193"/>
    </row>
    <row r="26" spans="2:5" s="192" customFormat="1">
      <c r="B26" s="193"/>
      <c r="C26" s="193"/>
    </row>
    <row r="27" spans="2:5" s="192" customFormat="1">
      <c r="B27" s="193"/>
      <c r="C27" s="193"/>
    </row>
    <row r="28" spans="2:5" s="192" customFormat="1">
      <c r="B28" s="193"/>
      <c r="C28" s="193"/>
    </row>
    <row r="29" spans="2:5" s="192" customFormat="1">
      <c r="B29" s="193"/>
      <c r="C29" s="193"/>
    </row>
    <row r="30" spans="2:5" s="192" customFormat="1">
      <c r="B30" s="193"/>
      <c r="C30" s="193"/>
    </row>
    <row r="31" spans="2:5" s="192" customFormat="1">
      <c r="B31" s="193"/>
      <c r="C31" s="193"/>
    </row>
    <row r="32" spans="2:5" s="192" customFormat="1">
      <c r="B32" s="193"/>
      <c r="C32" s="193"/>
    </row>
  </sheetData>
  <phoneticPr fontId="0" type="noConversion"/>
  <hyperlinks>
    <hyperlink ref="B4" location="Indice!A2" display="índice" xr:uid="{7871D283-2554-4C37-AB71-9182665212F1}"/>
    <hyperlink ref="B23" r:id="rId1" xr:uid="{9B230A42-9E70-4A7A-AD17-B026BEF0E5A5}"/>
  </hyperlinks>
  <pageMargins left="0.75" right="0.75" top="1" bottom="1" header="0.5" footer="0.5"/>
  <pageSetup paperSize="9" orientation="portrait" r:id="rId2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4C4A8-2A69-429F-9ABF-B68EA2E9C8A4}">
  <dimension ref="B2:G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4" width="10.81640625" style="14" customWidth="1"/>
    <col min="5" max="5" width="0.81640625" style="13" customWidth="1"/>
    <col min="6" max="16384" width="9.1796875" style="13"/>
  </cols>
  <sheetData>
    <row r="2" spans="2:7" s="96" customFormat="1" ht="10.25" customHeight="1">
      <c r="B2" s="11" t="str">
        <f>Indice!B44</f>
        <v>036 - Proporção de jornais e de revistas no total das publicações periódicas (Metodologia 2022) por NUTS II, 2023</v>
      </c>
      <c r="C2" s="11"/>
      <c r="D2" s="11"/>
      <c r="E2" s="11"/>
    </row>
    <row r="3" spans="2:7" s="96" customFormat="1" ht="10.25" customHeight="1">
      <c r="B3" s="30" t="str">
        <f>Index!B44</f>
        <v>036 - Proportion of newspapers and magazines in total periodical publications (Methodology 2022) by region, 2023</v>
      </c>
      <c r="C3" s="30"/>
      <c r="D3" s="11"/>
      <c r="E3" s="11"/>
    </row>
    <row r="4" spans="2:7" s="192" customFormat="1">
      <c r="B4" s="181" t="s">
        <v>219</v>
      </c>
      <c r="C4" s="199"/>
      <c r="D4" s="193"/>
    </row>
    <row r="5" spans="2:7" ht="10.25" customHeight="1">
      <c r="B5" s="240"/>
      <c r="C5" s="346" t="s">
        <v>15</v>
      </c>
      <c r="D5" s="346"/>
      <c r="E5" s="284"/>
    </row>
    <row r="6" spans="2:7" ht="10.25" customHeight="1">
      <c r="B6" s="240"/>
      <c r="C6" s="266" t="s">
        <v>228</v>
      </c>
      <c r="D6" s="267" t="s">
        <v>229</v>
      </c>
      <c r="E6" s="284"/>
    </row>
    <row r="7" spans="2:7" ht="12" customHeight="1">
      <c r="B7" s="15" t="s">
        <v>21</v>
      </c>
      <c r="C7" s="64">
        <v>49</v>
      </c>
      <c r="D7" s="65">
        <v>51</v>
      </c>
      <c r="G7" s="87"/>
    </row>
    <row r="8" spans="2:7" ht="12" customHeight="1">
      <c r="B8" s="16" t="s">
        <v>37</v>
      </c>
      <c r="C8" s="76">
        <v>58</v>
      </c>
      <c r="D8" s="67">
        <v>42</v>
      </c>
      <c r="G8" s="87"/>
    </row>
    <row r="9" spans="2:7" ht="12" customHeight="1">
      <c r="B9" s="16" t="s">
        <v>38</v>
      </c>
      <c r="C9" s="76">
        <v>78</v>
      </c>
      <c r="D9" s="67">
        <v>22</v>
      </c>
      <c r="G9" s="87"/>
    </row>
    <row r="10" spans="2:7" ht="12" customHeight="1">
      <c r="B10" s="16" t="s">
        <v>440</v>
      </c>
      <c r="C10" s="76">
        <v>73</v>
      </c>
      <c r="D10" s="67">
        <v>27</v>
      </c>
      <c r="G10" s="87"/>
    </row>
    <row r="11" spans="2:7" ht="12" customHeight="1">
      <c r="B11" s="16" t="s">
        <v>442</v>
      </c>
      <c r="C11" s="76">
        <v>21</v>
      </c>
      <c r="D11" s="67">
        <v>79</v>
      </c>
      <c r="G11" s="87"/>
    </row>
    <row r="12" spans="2:7" ht="12" customHeight="1">
      <c r="B12" s="16" t="s">
        <v>441</v>
      </c>
      <c r="C12" s="76">
        <v>46</v>
      </c>
      <c r="D12" s="67">
        <v>54</v>
      </c>
      <c r="G12" s="87"/>
    </row>
    <row r="13" spans="2:7" ht="12" customHeight="1">
      <c r="B13" s="16" t="s">
        <v>39</v>
      </c>
      <c r="C13" s="76">
        <v>91</v>
      </c>
      <c r="D13" s="67">
        <v>9</v>
      </c>
      <c r="G13" s="87"/>
    </row>
    <row r="14" spans="2:7" ht="12" customHeight="1">
      <c r="B14" s="16" t="s">
        <v>40</v>
      </c>
      <c r="C14" s="76">
        <v>70</v>
      </c>
      <c r="D14" s="67">
        <v>30</v>
      </c>
      <c r="G14" s="87"/>
    </row>
    <row r="15" spans="2:7" ht="12" customHeight="1">
      <c r="B15" s="16" t="s">
        <v>41</v>
      </c>
      <c r="C15" s="76">
        <v>70</v>
      </c>
      <c r="D15" s="67">
        <v>30</v>
      </c>
      <c r="G15" s="87"/>
    </row>
    <row r="16" spans="2:7" ht="12" customHeight="1">
      <c r="B16" s="16" t="s">
        <v>42</v>
      </c>
      <c r="C16" s="134">
        <v>42</v>
      </c>
      <c r="D16" s="135">
        <v>58</v>
      </c>
      <c r="G16" s="87"/>
    </row>
    <row r="17" spans="2:7">
      <c r="B17" s="240"/>
      <c r="C17" s="298" t="s">
        <v>230</v>
      </c>
      <c r="D17" s="299" t="s">
        <v>231</v>
      </c>
      <c r="E17" s="266"/>
      <c r="G17" s="87"/>
    </row>
    <row r="18" spans="2:7" ht="13.25" customHeight="1">
      <c r="B18" s="240"/>
      <c r="C18" s="346"/>
      <c r="D18" s="346"/>
      <c r="E18" s="284"/>
      <c r="G18" s="87"/>
    </row>
    <row r="19" spans="2:7" s="3" customFormat="1" ht="9" customHeight="1">
      <c r="B19" s="1" t="s">
        <v>185</v>
      </c>
      <c r="C19" s="1"/>
      <c r="D19" s="1"/>
      <c r="E19" s="1"/>
      <c r="F19" s="13"/>
      <c r="G19" s="87"/>
    </row>
    <row r="20" spans="2:7" s="17" customFormat="1" ht="9">
      <c r="B20" s="17" t="s">
        <v>186</v>
      </c>
    </row>
    <row r="21" spans="2:7" s="17" customFormat="1" ht="9">
      <c r="B21" s="29" t="s">
        <v>195</v>
      </c>
      <c r="C21" s="29"/>
    </row>
    <row r="22" spans="2:7" ht="10.5">
      <c r="E22" s="2"/>
    </row>
    <row r="23" spans="2:7" s="182" customFormat="1" ht="9" customHeight="1">
      <c r="B23" s="180" t="s">
        <v>712</v>
      </c>
      <c r="C23" s="200"/>
      <c r="D23" s="200"/>
      <c r="E23" s="200"/>
    </row>
    <row r="24" spans="2:7" s="192" customFormat="1">
      <c r="B24" s="193"/>
      <c r="C24" s="193"/>
      <c r="D24" s="193"/>
    </row>
    <row r="25" spans="2:7" s="192" customFormat="1">
      <c r="B25" s="193"/>
      <c r="C25" s="193"/>
      <c r="D25" s="193"/>
    </row>
    <row r="26" spans="2:7" s="192" customFormat="1">
      <c r="B26" s="193"/>
      <c r="C26" s="193"/>
      <c r="D26" s="193"/>
    </row>
    <row r="27" spans="2:7" s="192" customFormat="1">
      <c r="B27" s="193"/>
      <c r="C27" s="193"/>
      <c r="D27" s="193"/>
    </row>
    <row r="28" spans="2:7" s="192" customFormat="1">
      <c r="B28" s="193"/>
      <c r="C28" s="193"/>
      <c r="D28" s="193"/>
    </row>
    <row r="29" spans="2:7" s="192" customFormat="1">
      <c r="B29" s="193"/>
      <c r="C29" s="193"/>
      <c r="D29" s="193"/>
    </row>
    <row r="30" spans="2:7" s="192" customFormat="1">
      <c r="B30" s="193"/>
      <c r="C30" s="193"/>
      <c r="D30" s="193"/>
    </row>
    <row r="31" spans="2:7" s="192" customFormat="1">
      <c r="B31" s="193"/>
      <c r="C31" s="193"/>
      <c r="D31" s="193"/>
    </row>
    <row r="32" spans="2:7" s="192" customFormat="1">
      <c r="B32" s="193"/>
      <c r="C32" s="193"/>
      <c r="D32" s="193"/>
    </row>
  </sheetData>
  <mergeCells count="2">
    <mergeCell ref="C5:D5"/>
    <mergeCell ref="C18:D18"/>
  </mergeCells>
  <phoneticPr fontId="0" type="noConversion"/>
  <hyperlinks>
    <hyperlink ref="B4" location="Indice!A2" display="índice" xr:uid="{F9CC681A-BA13-494D-8F0C-1D6EBD22231F}"/>
    <hyperlink ref="B23" r:id="rId1" xr:uid="{9E304EDE-2BEC-40EF-8BE4-AB008A358D53}"/>
  </hyperlinks>
  <pageMargins left="0.75" right="0.75" top="1" bottom="1" header="0.5" footer="0.5"/>
  <pageSetup paperSize="9" orientation="portrait" r:id="rId2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EAD4C-D8E0-472C-80C8-1ED79CE3AFD4}">
  <dimension ref="B2:N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2" style="14" customWidth="1"/>
    <col min="3" max="3" width="14.6328125" style="14" customWidth="1"/>
    <col min="4" max="6" width="8.6328125" style="14" customWidth="1"/>
    <col min="7" max="7" width="13.6328125" style="13" customWidth="1"/>
    <col min="8" max="8" width="0.81640625" style="13" customWidth="1"/>
    <col min="9" max="16384" width="9.1796875" style="13"/>
  </cols>
  <sheetData>
    <row r="2" spans="2:8" s="96" customFormat="1" ht="10.25" customHeight="1">
      <c r="B2" s="11" t="str">
        <f>Indice!B45</f>
        <v>037 - Circulação total de publicações periódicas (Metodologia 2022) por tipo de circulação e tipo de publicação, Portugal, 2023</v>
      </c>
      <c r="C2" s="11"/>
      <c r="D2" s="11"/>
      <c r="E2" s="11"/>
      <c r="F2" s="11"/>
      <c r="G2" s="11"/>
      <c r="H2" s="11"/>
    </row>
    <row r="3" spans="2:8" s="96" customFormat="1" ht="10.25" customHeight="1">
      <c r="B3" s="30" t="str">
        <f>Index!B45</f>
        <v>037 - Total circulation of periodical publications (Methodology 2022) by circulation type and publication type, Portugal, 2023</v>
      </c>
      <c r="C3" s="11"/>
      <c r="D3" s="11"/>
      <c r="E3" s="11"/>
      <c r="F3" s="11"/>
      <c r="G3" s="11"/>
      <c r="H3" s="11"/>
    </row>
    <row r="4" spans="2:8" s="192" customFormat="1">
      <c r="B4" s="181" t="s">
        <v>219</v>
      </c>
      <c r="C4" s="193"/>
      <c r="D4" s="193"/>
      <c r="E4" s="193"/>
      <c r="F4" s="193"/>
    </row>
    <row r="5" spans="2:8" ht="10.5">
      <c r="B5" s="285"/>
      <c r="C5" s="285"/>
      <c r="D5" s="354" t="s">
        <v>4</v>
      </c>
      <c r="E5" s="354"/>
      <c r="F5" s="354"/>
      <c r="G5" s="285"/>
      <c r="H5" s="285"/>
    </row>
    <row r="6" spans="2:8" ht="20.149999999999999" customHeight="1">
      <c r="B6" s="285"/>
      <c r="C6" s="285"/>
      <c r="D6" s="266" t="s">
        <v>22</v>
      </c>
      <c r="E6" s="300" t="s">
        <v>402</v>
      </c>
      <c r="F6" s="267" t="s">
        <v>403</v>
      </c>
      <c r="G6" s="285"/>
      <c r="H6" s="285"/>
    </row>
    <row r="7" spans="2:8" ht="12" customHeight="1">
      <c r="B7" s="20"/>
      <c r="C7" s="21" t="s">
        <v>22</v>
      </c>
      <c r="D7" s="174">
        <v>789419</v>
      </c>
      <c r="E7" s="175">
        <v>488169</v>
      </c>
      <c r="F7" s="176">
        <v>301250</v>
      </c>
      <c r="G7" s="32" t="s">
        <v>22</v>
      </c>
      <c r="H7" s="31"/>
    </row>
    <row r="8" spans="2:8" ht="12" customHeight="1">
      <c r="B8" s="20"/>
      <c r="C8" s="14" t="s">
        <v>393</v>
      </c>
      <c r="D8" s="136">
        <v>90729</v>
      </c>
      <c r="E8" s="177">
        <v>67897</v>
      </c>
      <c r="F8" s="137">
        <v>22832</v>
      </c>
      <c r="G8" s="33" t="s">
        <v>396</v>
      </c>
      <c r="H8" s="31"/>
    </row>
    <row r="9" spans="2:8" ht="12" customHeight="1">
      <c r="B9" s="20"/>
      <c r="C9" s="14" t="s">
        <v>394</v>
      </c>
      <c r="D9" s="136">
        <v>698690</v>
      </c>
      <c r="E9" s="177">
        <v>420272</v>
      </c>
      <c r="F9" s="137">
        <v>278417</v>
      </c>
      <c r="G9" s="33" t="s">
        <v>397</v>
      </c>
      <c r="H9" s="31"/>
    </row>
    <row r="10" spans="2:8" s="19" customFormat="1" ht="20.149999999999999" customHeight="1">
      <c r="B10" s="238"/>
      <c r="C10" s="285"/>
      <c r="D10" s="298" t="s">
        <v>22</v>
      </c>
      <c r="E10" s="301" t="s">
        <v>404</v>
      </c>
      <c r="F10" s="299" t="s">
        <v>405</v>
      </c>
      <c r="G10" s="285"/>
      <c r="H10" s="285"/>
    </row>
    <row r="11" spans="2:8" ht="10.5">
      <c r="B11" s="238"/>
      <c r="C11" s="285"/>
      <c r="D11" s="355" t="s">
        <v>5</v>
      </c>
      <c r="E11" s="355"/>
      <c r="F11" s="355"/>
      <c r="G11" s="285"/>
      <c r="H11" s="285"/>
    </row>
    <row r="12" spans="2:8" s="3" customFormat="1" ht="9" customHeight="1">
      <c r="B12" s="1" t="s">
        <v>185</v>
      </c>
      <c r="C12" s="1"/>
      <c r="D12" s="1"/>
      <c r="E12" s="1"/>
      <c r="F12" s="1"/>
      <c r="G12" s="1"/>
      <c r="H12" s="1"/>
    </row>
    <row r="13" spans="2:8" s="17" customFormat="1" ht="9">
      <c r="B13" s="17" t="s">
        <v>186</v>
      </c>
    </row>
    <row r="14" spans="2:8" s="17" customFormat="1" ht="9">
      <c r="B14" s="29" t="s">
        <v>187</v>
      </c>
      <c r="C14" s="29" t="s">
        <v>195</v>
      </c>
    </row>
    <row r="15" spans="2:8">
      <c r="C15" s="20"/>
      <c r="G15" s="31"/>
      <c r="H15" s="31"/>
    </row>
    <row r="16" spans="2:8" s="182" customFormat="1" ht="9" customHeight="1">
      <c r="B16" s="180" t="s">
        <v>395</v>
      </c>
      <c r="C16" s="200"/>
      <c r="D16" s="200"/>
    </row>
    <row r="19" spans="2:14" ht="10.5">
      <c r="C19" s="149"/>
    </row>
    <row r="20" spans="2:14">
      <c r="C20" s="150"/>
    </row>
    <row r="21" spans="2:14">
      <c r="C21" s="150"/>
      <c r="G21" s="14"/>
      <c r="H21" s="14"/>
      <c r="I21" s="14"/>
      <c r="J21" s="14"/>
      <c r="K21" s="14"/>
      <c r="L21" s="14"/>
      <c r="M21" s="14"/>
      <c r="N21" s="14"/>
    </row>
    <row r="22" spans="2:14">
      <c r="G22" s="14"/>
      <c r="H22" s="14"/>
      <c r="I22" s="14"/>
      <c r="J22" s="14"/>
      <c r="K22" s="14"/>
      <c r="L22" s="14"/>
      <c r="M22" s="14"/>
      <c r="N22" s="14"/>
    </row>
    <row r="23" spans="2:14" s="192" customFormat="1">
      <c r="B23" s="193"/>
      <c r="C23" s="193"/>
      <c r="D23" s="193"/>
      <c r="E23" s="193"/>
      <c r="F23" s="193"/>
      <c r="G23" s="193"/>
      <c r="H23" s="193"/>
      <c r="I23" s="193"/>
      <c r="J23" s="193"/>
      <c r="K23" s="193"/>
      <c r="L23" s="193"/>
      <c r="M23" s="193"/>
      <c r="N23" s="193"/>
    </row>
    <row r="24" spans="2:14" s="192" customFormat="1">
      <c r="B24" s="193"/>
      <c r="C24" s="193"/>
      <c r="D24" s="193"/>
      <c r="E24" s="193"/>
      <c r="F24" s="193"/>
      <c r="G24" s="193"/>
      <c r="H24" s="193"/>
      <c r="I24" s="193"/>
      <c r="J24" s="193"/>
      <c r="K24" s="193"/>
      <c r="L24" s="193"/>
      <c r="M24" s="193"/>
      <c r="N24" s="193"/>
    </row>
    <row r="25" spans="2:14" s="192" customFormat="1">
      <c r="B25" s="193"/>
      <c r="C25" s="193"/>
      <c r="D25" s="193"/>
      <c r="E25" s="193"/>
      <c r="F25" s="193"/>
    </row>
    <row r="26" spans="2:14" s="192" customFormat="1">
      <c r="B26" s="193"/>
      <c r="C26" s="193"/>
      <c r="D26" s="193"/>
      <c r="E26" s="193"/>
      <c r="F26" s="193"/>
    </row>
    <row r="27" spans="2:14" s="192" customFormat="1">
      <c r="B27" s="193"/>
      <c r="C27" s="193"/>
      <c r="D27" s="193"/>
      <c r="E27" s="193"/>
      <c r="F27" s="193"/>
    </row>
    <row r="28" spans="2:14" s="192" customFormat="1">
      <c r="B28" s="193"/>
      <c r="C28" s="193"/>
      <c r="D28" s="193"/>
      <c r="E28" s="193"/>
      <c r="F28" s="193"/>
    </row>
    <row r="29" spans="2:14" s="192" customFormat="1">
      <c r="B29" s="193"/>
      <c r="C29" s="193"/>
      <c r="D29" s="193"/>
      <c r="E29" s="193"/>
      <c r="F29" s="193"/>
    </row>
    <row r="30" spans="2:14" s="192" customFormat="1">
      <c r="B30" s="193"/>
      <c r="C30" s="193"/>
      <c r="D30" s="193"/>
      <c r="E30" s="193"/>
      <c r="F30" s="193"/>
    </row>
    <row r="31" spans="2:14" s="192" customFormat="1">
      <c r="B31" s="193"/>
      <c r="C31" s="193"/>
      <c r="D31" s="193"/>
      <c r="E31" s="193"/>
      <c r="F31" s="193"/>
    </row>
    <row r="32" spans="2:14" s="192" customFormat="1">
      <c r="B32" s="193"/>
      <c r="C32" s="193"/>
      <c r="D32" s="193"/>
      <c r="E32" s="193"/>
      <c r="F32" s="193"/>
    </row>
  </sheetData>
  <mergeCells count="2">
    <mergeCell ref="D5:F5"/>
    <mergeCell ref="D11:F11"/>
  </mergeCells>
  <phoneticPr fontId="0" type="noConversion"/>
  <hyperlinks>
    <hyperlink ref="B4" location="Indice!A2" display="índice" xr:uid="{067D61F3-8B12-4702-BE17-6C7EB2D7484A}"/>
    <hyperlink ref="B16" r:id="rId1" xr:uid="{6E3FAEE7-B775-411D-ACBA-422F2666C778}"/>
  </hyperlinks>
  <pageMargins left="0.75" right="0.75" top="1" bottom="1" header="0.5" footer="0.5"/>
  <pageSetup paperSize="9" orientation="portrait" verticalDpi="300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FF28E-0EE5-4C88-B2DA-62CC81A881F9}">
  <dimension ref="B1:L33"/>
  <sheetViews>
    <sheetView showGridLines="0" zoomScaleNormal="100" workbookViewId="0">
      <selection activeCell="B1" sqref="B1"/>
    </sheetView>
  </sheetViews>
  <sheetFormatPr defaultRowHeight="12.5"/>
  <cols>
    <col min="1" max="1" width="0.81640625" customWidth="1"/>
    <col min="2" max="2" width="16.6328125" style="1" customWidth="1"/>
    <col min="3" max="6" width="10.81640625" style="1" customWidth="1"/>
    <col min="7" max="7" width="0.81640625" customWidth="1"/>
    <col min="9" max="9" width="15.81640625" bestFit="1" customWidth="1"/>
  </cols>
  <sheetData>
    <row r="1" spans="2:7" s="13" customFormat="1" ht="10">
      <c r="B1" s="14"/>
      <c r="C1" s="14"/>
      <c r="D1" s="14"/>
      <c r="E1" s="14"/>
      <c r="F1" s="14"/>
    </row>
    <row r="2" spans="2:7" s="96" customFormat="1" ht="10.25" customHeight="1">
      <c r="B2" s="11" t="str">
        <f>Indice!B6</f>
        <v>002 - Distribuição percentual da população residente segundo o grupo etário, em 31/12/2023 por NUTS II</v>
      </c>
      <c r="C2" s="30"/>
      <c r="D2" s="30"/>
      <c r="E2" s="30"/>
      <c r="F2" s="30"/>
      <c r="G2" s="30"/>
    </row>
    <row r="3" spans="2:7" s="96" customFormat="1" ht="10.25" customHeight="1">
      <c r="B3" s="30" t="str">
        <f>Index!B6</f>
        <v xml:space="preserve">002 - Percent distribution of resident population according to age groups, on 31/12/2023, by region </v>
      </c>
      <c r="C3" s="99"/>
      <c r="D3" s="99"/>
      <c r="E3" s="99"/>
      <c r="F3" s="99"/>
      <c r="G3" s="99"/>
    </row>
    <row r="4" spans="2:7" s="192" customFormat="1" ht="10">
      <c r="B4" s="181" t="s">
        <v>219</v>
      </c>
      <c r="C4" s="193"/>
      <c r="D4" s="193"/>
      <c r="E4" s="193"/>
      <c r="F4" s="193"/>
    </row>
    <row r="5" spans="2:7" s="13" customFormat="1" ht="10">
      <c r="B5" s="240"/>
      <c r="C5" s="346" t="s">
        <v>15</v>
      </c>
      <c r="D5" s="346"/>
      <c r="E5" s="346"/>
      <c r="F5" s="346"/>
      <c r="G5" s="346"/>
    </row>
    <row r="6" spans="2:7" s="13" customFormat="1" ht="22.25" customHeight="1">
      <c r="B6" s="278"/>
      <c r="C6" s="245" t="s">
        <v>85</v>
      </c>
      <c r="D6" s="246" t="s">
        <v>86</v>
      </c>
      <c r="E6" s="246" t="s">
        <v>87</v>
      </c>
      <c r="F6" s="247" t="s">
        <v>88</v>
      </c>
      <c r="G6" s="279"/>
    </row>
    <row r="7" spans="2:7" s="13" customFormat="1" ht="12" customHeight="1">
      <c r="B7" s="15" t="s">
        <v>21</v>
      </c>
      <c r="C7" s="45">
        <v>13</v>
      </c>
      <c r="D7" s="46">
        <v>10</v>
      </c>
      <c r="E7" s="46">
        <v>53</v>
      </c>
      <c r="F7" s="47">
        <v>24</v>
      </c>
      <c r="G7" s="12"/>
    </row>
    <row r="8" spans="2:7" s="13" customFormat="1" ht="12" customHeight="1">
      <c r="B8" s="16" t="s">
        <v>37</v>
      </c>
      <c r="C8" s="48">
        <v>12</v>
      </c>
      <c r="D8" s="49">
        <v>10</v>
      </c>
      <c r="E8" s="49">
        <v>54</v>
      </c>
      <c r="F8" s="50">
        <v>24</v>
      </c>
      <c r="G8" s="12"/>
    </row>
    <row r="9" spans="2:7" s="13" customFormat="1" ht="12" customHeight="1">
      <c r="B9" s="16" t="s">
        <v>38</v>
      </c>
      <c r="C9" s="48">
        <v>12</v>
      </c>
      <c r="D9" s="49">
        <v>10</v>
      </c>
      <c r="E9" s="49">
        <v>51</v>
      </c>
      <c r="F9" s="50">
        <v>28</v>
      </c>
      <c r="G9" s="12"/>
    </row>
    <row r="10" spans="2:7" s="13" customFormat="1" ht="12" customHeight="1">
      <c r="B10" s="16" t="s">
        <v>440</v>
      </c>
      <c r="C10" s="48">
        <v>13</v>
      </c>
      <c r="D10" s="49">
        <v>10</v>
      </c>
      <c r="E10" s="49">
        <v>51</v>
      </c>
      <c r="F10" s="50">
        <v>26</v>
      </c>
      <c r="G10" s="12"/>
    </row>
    <row r="11" spans="2:7" s="13" customFormat="1" ht="12" customHeight="1">
      <c r="B11" s="16" t="s">
        <v>442</v>
      </c>
      <c r="C11" s="48">
        <v>15</v>
      </c>
      <c r="D11" s="49">
        <v>11</v>
      </c>
      <c r="E11" s="49">
        <v>53</v>
      </c>
      <c r="F11" s="50">
        <v>22</v>
      </c>
      <c r="G11" s="12"/>
    </row>
    <row r="12" spans="2:7" s="13" customFormat="1" ht="12" customHeight="1">
      <c r="B12" s="16" t="s">
        <v>441</v>
      </c>
      <c r="C12" s="48">
        <v>14</v>
      </c>
      <c r="D12" s="49">
        <v>11</v>
      </c>
      <c r="E12" s="49">
        <v>52</v>
      </c>
      <c r="F12" s="50">
        <v>23</v>
      </c>
      <c r="G12" s="12"/>
    </row>
    <row r="13" spans="2:7" s="13" customFormat="1" ht="12" customHeight="1">
      <c r="B13" s="16" t="s">
        <v>39</v>
      </c>
      <c r="C13" s="48">
        <v>12</v>
      </c>
      <c r="D13" s="49">
        <v>10</v>
      </c>
      <c r="E13" s="49">
        <v>51</v>
      </c>
      <c r="F13" s="50">
        <v>27</v>
      </c>
      <c r="G13" s="12"/>
    </row>
    <row r="14" spans="2:7" s="13" customFormat="1" ht="12" customHeight="1">
      <c r="B14" s="16" t="s">
        <v>40</v>
      </c>
      <c r="C14" s="48">
        <v>14</v>
      </c>
      <c r="D14" s="49">
        <v>10</v>
      </c>
      <c r="E14" s="49">
        <v>52</v>
      </c>
      <c r="F14" s="50">
        <v>24</v>
      </c>
      <c r="G14" s="12"/>
    </row>
    <row r="15" spans="2:7" s="13" customFormat="1" ht="12" customHeight="1">
      <c r="B15" s="16" t="s">
        <v>41</v>
      </c>
      <c r="C15" s="48">
        <v>14</v>
      </c>
      <c r="D15" s="49">
        <v>12</v>
      </c>
      <c r="E15" s="49">
        <v>57</v>
      </c>
      <c r="F15" s="50">
        <v>17</v>
      </c>
      <c r="G15" s="12"/>
    </row>
    <row r="16" spans="2:7" s="13" customFormat="1" ht="12" customHeight="1">
      <c r="B16" s="16" t="s">
        <v>42</v>
      </c>
      <c r="C16" s="48">
        <v>12</v>
      </c>
      <c r="D16" s="49">
        <v>11</v>
      </c>
      <c r="E16" s="49">
        <v>56</v>
      </c>
      <c r="F16" s="50">
        <v>21</v>
      </c>
      <c r="G16" s="12"/>
    </row>
    <row r="17" spans="2:12" s="13" customFormat="1" ht="22.5" customHeight="1">
      <c r="B17" s="278"/>
      <c r="C17" s="281" t="s">
        <v>89</v>
      </c>
      <c r="D17" s="271" t="s">
        <v>90</v>
      </c>
      <c r="E17" s="271" t="s">
        <v>91</v>
      </c>
      <c r="F17" s="282" t="s">
        <v>92</v>
      </c>
      <c r="G17" s="240"/>
    </row>
    <row r="18" spans="2:12" s="13" customFormat="1" ht="10">
      <c r="B18" s="283"/>
      <c r="C18" s="345"/>
      <c r="D18" s="345"/>
      <c r="E18" s="345"/>
      <c r="F18" s="345"/>
      <c r="G18" s="240"/>
    </row>
    <row r="19" spans="2:12" ht="9" customHeight="1">
      <c r="B19" s="1" t="s">
        <v>185</v>
      </c>
      <c r="F19"/>
    </row>
    <row r="20" spans="2:12" s="17" customFormat="1" ht="9">
      <c r="B20" s="17" t="s">
        <v>391</v>
      </c>
    </row>
    <row r="21" spans="2:12" s="17" customFormat="1" ht="9">
      <c r="B21" s="18" t="s">
        <v>392</v>
      </c>
    </row>
    <row r="22" spans="2:12" ht="12" customHeight="1">
      <c r="C22"/>
      <c r="D22"/>
      <c r="E22"/>
      <c r="F22"/>
    </row>
    <row r="23" spans="2:12" s="182" customFormat="1" ht="9" customHeight="1">
      <c r="B23" s="180" t="s">
        <v>439</v>
      </c>
      <c r="C23" s="200"/>
      <c r="D23" s="200"/>
      <c r="E23" s="200"/>
    </row>
    <row r="24" spans="2:12" s="182" customFormat="1">
      <c r="B24" s="200"/>
      <c r="C24" s="200"/>
      <c r="D24" s="200"/>
      <c r="E24" s="200"/>
      <c r="F24" s="200"/>
    </row>
    <row r="25" spans="2:12" s="182" customFormat="1">
      <c r="B25" s="200"/>
      <c r="C25" s="200"/>
      <c r="D25" s="200"/>
      <c r="E25" s="200"/>
      <c r="F25" s="200"/>
    </row>
    <row r="26" spans="2:12" s="182" customFormat="1">
      <c r="B26" s="200"/>
      <c r="C26" s="234"/>
      <c r="D26" s="234"/>
      <c r="E26" s="234"/>
      <c r="F26" s="234"/>
      <c r="I26" s="235"/>
      <c r="J26" s="235"/>
      <c r="K26" s="235"/>
      <c r="L26" s="235"/>
    </row>
    <row r="27" spans="2:12" s="182" customFormat="1">
      <c r="B27" s="200"/>
      <c r="C27" s="234"/>
      <c r="D27" s="234"/>
      <c r="E27" s="234"/>
      <c r="F27" s="234"/>
      <c r="I27" s="235"/>
      <c r="J27" s="235"/>
      <c r="K27" s="235"/>
      <c r="L27" s="235"/>
    </row>
    <row r="28" spans="2:12" s="182" customFormat="1">
      <c r="B28" s="200"/>
      <c r="C28" s="234"/>
      <c r="D28" s="234"/>
      <c r="E28" s="234"/>
      <c r="F28" s="234"/>
      <c r="I28" s="235"/>
      <c r="J28" s="235"/>
      <c r="K28" s="235"/>
      <c r="L28" s="235"/>
    </row>
    <row r="29" spans="2:12" s="182" customFormat="1">
      <c r="B29" s="200"/>
      <c r="C29" s="234"/>
      <c r="D29" s="234"/>
      <c r="E29" s="234"/>
      <c r="F29" s="234"/>
      <c r="I29" s="235"/>
      <c r="J29" s="235"/>
      <c r="K29" s="235"/>
      <c r="L29" s="235"/>
    </row>
    <row r="30" spans="2:12" s="182" customFormat="1">
      <c r="B30" s="200"/>
      <c r="C30" s="234"/>
      <c r="D30" s="234"/>
      <c r="E30" s="234"/>
      <c r="F30" s="234"/>
      <c r="I30" s="235"/>
      <c r="J30" s="235"/>
      <c r="K30" s="235"/>
      <c r="L30" s="235"/>
    </row>
    <row r="31" spans="2:12" s="182" customFormat="1">
      <c r="B31" s="200"/>
      <c r="C31" s="234"/>
      <c r="D31" s="234"/>
      <c r="E31" s="234"/>
      <c r="F31" s="234"/>
      <c r="I31" s="235"/>
      <c r="J31" s="235"/>
      <c r="K31" s="235"/>
      <c r="L31" s="235"/>
    </row>
    <row r="32" spans="2:12" s="182" customFormat="1">
      <c r="B32" s="200"/>
      <c r="C32" s="234"/>
      <c r="D32" s="234"/>
      <c r="E32" s="234"/>
      <c r="F32" s="234"/>
      <c r="I32" s="235"/>
      <c r="J32" s="235"/>
      <c r="K32" s="235"/>
      <c r="L32" s="235"/>
    </row>
    <row r="33" spans="3:12">
      <c r="C33" s="108"/>
      <c r="D33" s="108"/>
      <c r="E33" s="108"/>
      <c r="F33" s="108"/>
      <c r="I33" s="109"/>
      <c r="J33" s="109"/>
      <c r="K33" s="109"/>
      <c r="L33" s="109"/>
    </row>
  </sheetData>
  <mergeCells count="2">
    <mergeCell ref="C5:G5"/>
    <mergeCell ref="C18:F18"/>
  </mergeCells>
  <phoneticPr fontId="0" type="noConversion"/>
  <hyperlinks>
    <hyperlink ref="B4" location="Indice!A2" display="índice" xr:uid="{D524D2DC-1DE1-4DCF-9C31-C425DCFF2012}"/>
    <hyperlink ref="B23" r:id="rId1" xr:uid="{9CC133AC-33C6-400F-863D-94E290057135}"/>
  </hyperlinks>
  <pageMargins left="0.75" right="0.75" top="1" bottom="1" header="0.5" footer="0.5"/>
  <pageSetup paperSize="9" orientation="portrait" horizontalDpi="4294967292" verticalDpi="1200" r:id="rId2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123BC3-3447-409B-A267-3E4DFCF7924B}">
  <dimension ref="B2:H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9.81640625" style="14" customWidth="1"/>
    <col min="4" max="4" width="13.81640625" style="14" customWidth="1"/>
    <col min="5" max="5" width="13.81640625" style="13" customWidth="1"/>
    <col min="6" max="6" width="0.81640625" style="13" customWidth="1"/>
    <col min="7" max="16384" width="9.1796875" style="13"/>
  </cols>
  <sheetData>
    <row r="2" spans="2:8" s="96" customFormat="1" ht="10.25" customHeight="1">
      <c r="B2" s="11" t="str">
        <f>Indice!B46</f>
        <v>038 - Número de museus, jardins zoológicos, jardins botânicos e aquários e galerias de arte e outros espaços de exposições temporárias por NUTS II, 2023</v>
      </c>
      <c r="C2" s="11"/>
      <c r="D2" s="11"/>
      <c r="E2" s="11"/>
      <c r="F2" s="11"/>
      <c r="G2" s="11"/>
      <c r="H2" s="11"/>
    </row>
    <row r="3" spans="2:8" s="96" customFormat="1" ht="10.25" customHeight="1">
      <c r="B3" s="30" t="str">
        <f>Index!B46</f>
        <v>038 - Number of museums, zoological gardens, botanical gardens and aquariums and art galleries and other temporary exhibition spaces by region, 2023</v>
      </c>
      <c r="C3" s="11"/>
      <c r="D3" s="11"/>
      <c r="E3" s="11"/>
      <c r="F3" s="11"/>
      <c r="G3" s="11"/>
      <c r="H3" s="11"/>
    </row>
    <row r="4" spans="2:8" s="192" customFormat="1">
      <c r="B4" s="181" t="s">
        <v>219</v>
      </c>
      <c r="C4" s="193"/>
      <c r="D4" s="193"/>
      <c r="F4" s="198"/>
      <c r="G4" s="198"/>
    </row>
    <row r="5" spans="2:8">
      <c r="B5" s="240"/>
      <c r="C5" s="346" t="s">
        <v>285</v>
      </c>
      <c r="D5" s="346"/>
      <c r="E5" s="346"/>
      <c r="F5" s="240"/>
      <c r="G5" s="12"/>
    </row>
    <row r="6" spans="2:8" ht="40">
      <c r="B6" s="242"/>
      <c r="C6" s="245" t="s">
        <v>232</v>
      </c>
      <c r="D6" s="246" t="s">
        <v>233</v>
      </c>
      <c r="E6" s="247" t="s">
        <v>220</v>
      </c>
      <c r="F6" s="240"/>
      <c r="G6" s="19"/>
    </row>
    <row r="7" spans="2:8" ht="12" customHeight="1">
      <c r="B7" s="15" t="s">
        <v>21</v>
      </c>
      <c r="C7" s="64">
        <v>426</v>
      </c>
      <c r="D7" s="74">
        <v>36</v>
      </c>
      <c r="E7" s="65">
        <v>975</v>
      </c>
    </row>
    <row r="8" spans="2:8" ht="12" customHeight="1">
      <c r="B8" s="16" t="s">
        <v>37</v>
      </c>
      <c r="C8" s="66">
        <v>108</v>
      </c>
      <c r="D8" s="80">
        <v>11</v>
      </c>
      <c r="E8" s="67">
        <v>281</v>
      </c>
    </row>
    <row r="9" spans="2:8" ht="12" customHeight="1">
      <c r="B9" s="16" t="s">
        <v>38</v>
      </c>
      <c r="C9" s="66">
        <v>86</v>
      </c>
      <c r="D9" s="80">
        <v>4</v>
      </c>
      <c r="E9" s="67">
        <v>182</v>
      </c>
    </row>
    <row r="10" spans="2:8" ht="12" customHeight="1">
      <c r="B10" s="16" t="s">
        <v>440</v>
      </c>
      <c r="C10" s="66">
        <v>44</v>
      </c>
      <c r="D10" s="80">
        <v>0</v>
      </c>
      <c r="E10" s="67">
        <v>79</v>
      </c>
    </row>
    <row r="11" spans="2:8" ht="12" customHeight="1">
      <c r="B11" s="16" t="s">
        <v>442</v>
      </c>
      <c r="C11" s="66">
        <v>71</v>
      </c>
      <c r="D11" s="80">
        <v>7</v>
      </c>
      <c r="E11" s="67">
        <v>190</v>
      </c>
    </row>
    <row r="12" spans="2:8" ht="12" customHeight="1">
      <c r="B12" s="16" t="s">
        <v>441</v>
      </c>
      <c r="C12" s="66">
        <v>14</v>
      </c>
      <c r="D12" s="80">
        <v>0</v>
      </c>
      <c r="E12" s="67">
        <v>39</v>
      </c>
    </row>
    <row r="13" spans="2:8" ht="12" customHeight="1">
      <c r="B13" s="16" t="s">
        <v>39</v>
      </c>
      <c r="C13" s="66">
        <v>51</v>
      </c>
      <c r="D13" s="80">
        <v>3</v>
      </c>
      <c r="E13" s="67">
        <v>104</v>
      </c>
    </row>
    <row r="14" spans="2:8" ht="12" customHeight="1">
      <c r="B14" s="16" t="s">
        <v>40</v>
      </c>
      <c r="C14" s="66">
        <v>14</v>
      </c>
      <c r="D14" s="80">
        <v>3</v>
      </c>
      <c r="E14" s="67">
        <v>41</v>
      </c>
    </row>
    <row r="15" spans="2:8" ht="12" customHeight="1">
      <c r="B15" s="16" t="s">
        <v>41</v>
      </c>
      <c r="C15" s="66">
        <v>18</v>
      </c>
      <c r="D15" s="80">
        <v>2</v>
      </c>
      <c r="E15" s="67">
        <v>23</v>
      </c>
    </row>
    <row r="16" spans="2:8" ht="12" customHeight="1">
      <c r="B16" s="16" t="s">
        <v>42</v>
      </c>
      <c r="C16" s="66">
        <v>20</v>
      </c>
      <c r="D16" s="80">
        <v>6</v>
      </c>
      <c r="E16" s="67">
        <v>36</v>
      </c>
    </row>
    <row r="17" spans="2:7" ht="40">
      <c r="B17" s="242"/>
      <c r="C17" s="248" t="s">
        <v>234</v>
      </c>
      <c r="D17" s="249" t="s">
        <v>235</v>
      </c>
      <c r="E17" s="250" t="s">
        <v>221</v>
      </c>
      <c r="F17" s="240"/>
    </row>
    <row r="18" spans="2:7">
      <c r="B18" s="237"/>
      <c r="C18" s="356" t="s">
        <v>184</v>
      </c>
      <c r="D18" s="356"/>
      <c r="E18" s="356"/>
      <c r="F18" s="240"/>
    </row>
    <row r="19" spans="2:7" s="3" customFormat="1" ht="9" customHeight="1">
      <c r="B19" s="1" t="s">
        <v>185</v>
      </c>
      <c r="C19" s="1"/>
      <c r="D19" s="1"/>
      <c r="E19" s="1"/>
      <c r="F19" s="1"/>
      <c r="G19" s="1"/>
    </row>
    <row r="20" spans="2:7" s="17" customFormat="1" ht="9">
      <c r="B20" s="17" t="s">
        <v>186</v>
      </c>
    </row>
    <row r="21" spans="2:7" s="17" customFormat="1" ht="9">
      <c r="B21" s="29" t="s">
        <v>195</v>
      </c>
    </row>
    <row r="22" spans="2:7">
      <c r="B22" s="179"/>
    </row>
    <row r="23" spans="2:7" s="182" customFormat="1" ht="9" customHeight="1">
      <c r="B23" s="180" t="s">
        <v>514</v>
      </c>
      <c r="C23" s="200"/>
      <c r="D23" s="200"/>
    </row>
    <row r="24" spans="2:7" s="182" customFormat="1" ht="9" customHeight="1">
      <c r="B24" s="180" t="s">
        <v>515</v>
      </c>
      <c r="C24" s="200"/>
      <c r="D24" s="200"/>
    </row>
    <row r="25" spans="2:7" s="182" customFormat="1" ht="9" customHeight="1">
      <c r="B25" s="180" t="s">
        <v>516</v>
      </c>
      <c r="C25" s="200"/>
      <c r="D25" s="200"/>
    </row>
    <row r="26" spans="2:7" s="192" customFormat="1">
      <c r="B26" s="193"/>
      <c r="C26" s="193"/>
      <c r="D26" s="193"/>
    </row>
    <row r="27" spans="2:7" s="192" customFormat="1">
      <c r="B27" s="193"/>
      <c r="C27" s="193"/>
      <c r="D27" s="193"/>
    </row>
    <row r="28" spans="2:7" s="192" customFormat="1">
      <c r="B28" s="193"/>
      <c r="C28" s="193"/>
      <c r="D28" s="193"/>
    </row>
    <row r="29" spans="2:7" s="192" customFormat="1">
      <c r="B29" s="201"/>
      <c r="C29" s="193"/>
      <c r="D29" s="193"/>
    </row>
    <row r="30" spans="2:7" s="192" customFormat="1">
      <c r="B30" s="193"/>
      <c r="C30" s="193"/>
      <c r="D30" s="201"/>
    </row>
    <row r="31" spans="2:7" s="192" customFormat="1">
      <c r="B31" s="193"/>
      <c r="C31" s="193"/>
      <c r="D31" s="193"/>
    </row>
    <row r="32" spans="2:7" s="192" customFormat="1">
      <c r="B32" s="193"/>
      <c r="C32" s="193"/>
      <c r="D32" s="193"/>
    </row>
  </sheetData>
  <mergeCells count="2">
    <mergeCell ref="C18:E18"/>
    <mergeCell ref="C5:E5"/>
  </mergeCells>
  <phoneticPr fontId="0" type="noConversion"/>
  <hyperlinks>
    <hyperlink ref="B4" location="Indice!A2" display="índice" xr:uid="{1E40943C-C93D-4F40-8233-AE00C98BC68A}"/>
    <hyperlink ref="B23" r:id="rId1" xr:uid="{C3DB1FE3-B50F-491F-B297-728213E5E35F}"/>
    <hyperlink ref="B24" r:id="rId2" xr:uid="{5E6E7D5E-7928-4052-B594-CCB6763ABDB7}"/>
    <hyperlink ref="B25" r:id="rId3" xr:uid="{639A1310-4FFD-4327-854E-95520553BD83}"/>
  </hyperlinks>
  <pageMargins left="0.75" right="0.75" top="1" bottom="1" header="0.5" footer="0.5"/>
  <pageSetup paperSize="9" orientation="portrait" r:id="rId4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44CD6-A29E-41F1-B2AC-864D595093A6}">
  <dimension ref="B2:F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2:6" s="96" customFormat="1" ht="10.25" customHeight="1">
      <c r="B2" s="11" t="str">
        <f>Indice!B47</f>
        <v>039 - Visitantes por museu, por NUTS II, 2023</v>
      </c>
      <c r="C2" s="11"/>
      <c r="D2" s="11"/>
    </row>
    <row r="3" spans="2:6" s="96" customFormat="1" ht="10.25" customHeight="1">
      <c r="B3" s="30" t="str">
        <f>Index!B47</f>
        <v>039 - Visitors per museum, by region, 2023</v>
      </c>
      <c r="C3" s="11"/>
      <c r="D3" s="11"/>
    </row>
    <row r="4" spans="2:6" s="192" customFormat="1">
      <c r="B4" s="181" t="s">
        <v>219</v>
      </c>
      <c r="C4" s="193"/>
    </row>
    <row r="5" spans="2:6">
      <c r="B5" s="240"/>
      <c r="C5" s="284"/>
      <c r="D5" s="284"/>
    </row>
    <row r="6" spans="2:6">
      <c r="B6" s="240"/>
      <c r="C6" s="239" t="s">
        <v>285</v>
      </c>
      <c r="D6" s="284"/>
    </row>
    <row r="7" spans="2:6" ht="12" customHeight="1">
      <c r="B7" s="15" t="s">
        <v>21</v>
      </c>
      <c r="C7" s="62">
        <v>42430</v>
      </c>
      <c r="F7" s="89"/>
    </row>
    <row r="8" spans="2:6" ht="12" customHeight="1">
      <c r="B8" s="16" t="s">
        <v>37</v>
      </c>
      <c r="C8" s="63">
        <v>55114</v>
      </c>
      <c r="F8" s="90"/>
    </row>
    <row r="9" spans="2:6" ht="12" customHeight="1">
      <c r="B9" s="16" t="s">
        <v>38</v>
      </c>
      <c r="C9" s="63">
        <v>18491</v>
      </c>
      <c r="F9" s="90"/>
    </row>
    <row r="10" spans="2:6" ht="12" customHeight="1">
      <c r="B10" s="16" t="s">
        <v>440</v>
      </c>
      <c r="C10" s="63">
        <v>19406</v>
      </c>
      <c r="F10" s="90"/>
    </row>
    <row r="11" spans="2:6" ht="12" customHeight="1">
      <c r="B11" s="16" t="s">
        <v>442</v>
      </c>
      <c r="C11" s="63">
        <v>101579</v>
      </c>
      <c r="F11" s="90"/>
    </row>
    <row r="12" spans="2:6" ht="12" customHeight="1">
      <c r="B12" s="16" t="s">
        <v>441</v>
      </c>
      <c r="C12" s="63">
        <v>27892</v>
      </c>
      <c r="F12" s="90"/>
    </row>
    <row r="13" spans="2:6" ht="12" customHeight="1">
      <c r="B13" s="16" t="s">
        <v>39</v>
      </c>
      <c r="C13" s="63">
        <v>15288</v>
      </c>
      <c r="F13" s="90"/>
    </row>
    <row r="14" spans="2:6" ht="12" customHeight="1">
      <c r="B14" s="16" t="s">
        <v>40</v>
      </c>
      <c r="C14" s="63">
        <v>40773</v>
      </c>
      <c r="F14" s="90"/>
    </row>
    <row r="15" spans="2:6" ht="12" customHeight="1">
      <c r="B15" s="16" t="s">
        <v>41</v>
      </c>
      <c r="C15" s="63">
        <v>20441</v>
      </c>
      <c r="F15" s="90"/>
    </row>
    <row r="16" spans="2:6" ht="12" customHeight="1">
      <c r="B16" s="16" t="s">
        <v>42</v>
      </c>
      <c r="C16" s="63">
        <v>17885</v>
      </c>
      <c r="F16" s="90"/>
    </row>
    <row r="17" spans="2:5">
      <c r="B17" s="240"/>
      <c r="C17" s="241" t="s">
        <v>184</v>
      </c>
      <c r="D17" s="284"/>
    </row>
    <row r="18" spans="2:5">
      <c r="B18" s="240"/>
      <c r="C18" s="284"/>
      <c r="D18" s="284"/>
    </row>
    <row r="19" spans="2:5" s="3" customFormat="1" ht="9" customHeight="1">
      <c r="B19" s="1" t="s">
        <v>185</v>
      </c>
      <c r="C19" s="1"/>
      <c r="D19" s="1"/>
      <c r="E19" s="1"/>
    </row>
    <row r="20" spans="2:5" s="17" customFormat="1" ht="9">
      <c r="B20" s="17" t="s">
        <v>186</v>
      </c>
    </row>
    <row r="21" spans="2:5" s="17" customFormat="1" ht="9">
      <c r="B21" s="29" t="s">
        <v>195</v>
      </c>
    </row>
    <row r="22" spans="2:5" ht="10.5">
      <c r="D22" s="2"/>
    </row>
    <row r="23" spans="2:5" s="182" customFormat="1" ht="9" customHeight="1">
      <c r="B23" s="180" t="s">
        <v>517</v>
      </c>
      <c r="C23" s="200"/>
      <c r="D23" s="200"/>
    </row>
    <row r="24" spans="2:5" s="192" customFormat="1">
      <c r="B24" s="193"/>
      <c r="C24" s="193"/>
    </row>
    <row r="25" spans="2:5" s="192" customFormat="1">
      <c r="B25" s="193"/>
      <c r="C25" s="193"/>
    </row>
    <row r="26" spans="2:5" s="192" customFormat="1">
      <c r="B26" s="193"/>
      <c r="C26" s="193"/>
    </row>
    <row r="27" spans="2:5" s="192" customFormat="1">
      <c r="B27" s="193"/>
      <c r="C27" s="193"/>
    </row>
    <row r="28" spans="2:5" s="192" customFormat="1">
      <c r="B28" s="193"/>
      <c r="C28" s="193"/>
    </row>
    <row r="29" spans="2:5" s="192" customFormat="1">
      <c r="B29" s="193"/>
      <c r="C29" s="193"/>
    </row>
    <row r="30" spans="2:5" s="192" customFormat="1">
      <c r="B30" s="193"/>
      <c r="C30" s="193"/>
    </row>
    <row r="31" spans="2:5" s="192" customFormat="1">
      <c r="B31" s="193"/>
      <c r="C31" s="193"/>
    </row>
    <row r="32" spans="2:5" s="192" customFormat="1">
      <c r="B32" s="193"/>
      <c r="C32" s="193"/>
    </row>
  </sheetData>
  <phoneticPr fontId="0" type="noConversion"/>
  <hyperlinks>
    <hyperlink ref="B4" location="Indice!A2" display="índice" xr:uid="{4FB1FB62-C114-4CC8-A55A-0C7D2A7CAFEC}"/>
    <hyperlink ref="B23" r:id="rId1" xr:uid="{22E32C04-BC51-4FB4-9237-25CBFB0D8941}"/>
  </hyperlinks>
  <pageMargins left="0.75" right="0.75" top="1" bottom="1" header="0.5" footer="0.5"/>
  <pageSetup paperSize="9" orientation="portrait" verticalDpi="300" r:id="rId2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C0A9D-FBFE-4E8F-B2E0-714B030BDC8F}">
  <dimension ref="B2:E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2:4" s="96" customFormat="1" ht="10.25" customHeight="1">
      <c r="B2" s="11" t="str">
        <f>Indice!B48</f>
        <v>040 - Obras expostas nas galerias de arte e outros espaços de exposições temporárias por NUTS II, 2023</v>
      </c>
      <c r="C2" s="11"/>
      <c r="D2" s="11"/>
    </row>
    <row r="3" spans="2:4" s="96" customFormat="1" ht="10.25" customHeight="1">
      <c r="B3" s="30" t="str">
        <f>Index!B48</f>
        <v>040 - Pieces exhibited in art galleries and other temporary exhibition spaces by region, 2023</v>
      </c>
      <c r="C3" s="11"/>
      <c r="D3" s="11"/>
    </row>
    <row r="4" spans="2:4" s="192" customFormat="1">
      <c r="B4" s="181" t="s">
        <v>219</v>
      </c>
      <c r="C4" s="193"/>
    </row>
    <row r="5" spans="2:4">
      <c r="B5" s="240"/>
      <c r="C5" s="284"/>
      <c r="D5" s="284"/>
    </row>
    <row r="6" spans="2:4">
      <c r="B6" s="240"/>
      <c r="C6" s="239" t="s">
        <v>285</v>
      </c>
      <c r="D6" s="284"/>
    </row>
    <row r="7" spans="2:4" ht="12" customHeight="1">
      <c r="B7" s="15" t="s">
        <v>21</v>
      </c>
      <c r="C7" s="62">
        <v>256475</v>
      </c>
    </row>
    <row r="8" spans="2:4" ht="12" customHeight="1">
      <c r="B8" s="16" t="s">
        <v>37</v>
      </c>
      <c r="C8" s="63">
        <v>81986</v>
      </c>
    </row>
    <row r="9" spans="2:4" ht="12" customHeight="1">
      <c r="B9" s="16" t="s">
        <v>38</v>
      </c>
      <c r="C9" s="63">
        <v>53441</v>
      </c>
    </row>
    <row r="10" spans="2:4" ht="12" customHeight="1">
      <c r="B10" s="16" t="s">
        <v>440</v>
      </c>
      <c r="C10" s="63">
        <v>17208</v>
      </c>
    </row>
    <row r="11" spans="2:4" ht="12" customHeight="1">
      <c r="B11" s="16" t="s">
        <v>442</v>
      </c>
      <c r="C11" s="63">
        <v>46467</v>
      </c>
    </row>
    <row r="12" spans="2:4" ht="12" customHeight="1">
      <c r="B12" s="16" t="s">
        <v>441</v>
      </c>
      <c r="C12" s="63">
        <v>11964</v>
      </c>
    </row>
    <row r="13" spans="2:4" ht="12" customHeight="1">
      <c r="B13" s="16" t="s">
        <v>39</v>
      </c>
      <c r="C13" s="63">
        <v>23139</v>
      </c>
    </row>
    <row r="14" spans="2:4" ht="12" customHeight="1">
      <c r="B14" s="16" t="s">
        <v>40</v>
      </c>
      <c r="C14" s="63">
        <v>10820</v>
      </c>
    </row>
    <row r="15" spans="2:4" ht="12" customHeight="1">
      <c r="B15" s="16" t="s">
        <v>41</v>
      </c>
      <c r="C15" s="63">
        <v>5292</v>
      </c>
    </row>
    <row r="16" spans="2:4" ht="12" customHeight="1">
      <c r="B16" s="16" t="s">
        <v>42</v>
      </c>
      <c r="C16" s="63">
        <v>6158</v>
      </c>
    </row>
    <row r="17" spans="2:5">
      <c r="B17" s="240"/>
      <c r="C17" s="241" t="s">
        <v>184</v>
      </c>
      <c r="D17" s="284"/>
    </row>
    <row r="18" spans="2:5">
      <c r="B18" s="240"/>
      <c r="C18" s="284"/>
      <c r="D18" s="284"/>
    </row>
    <row r="19" spans="2:5" s="3" customFormat="1" ht="9" customHeight="1">
      <c r="B19" s="1" t="s">
        <v>185</v>
      </c>
      <c r="C19" s="1"/>
      <c r="D19" s="1"/>
      <c r="E19" s="1"/>
    </row>
    <row r="20" spans="2:5" s="17" customFormat="1" ht="9">
      <c r="B20" s="17" t="s">
        <v>186</v>
      </c>
    </row>
    <row r="21" spans="2:5" s="17" customFormat="1" ht="9">
      <c r="B21" s="29" t="s">
        <v>195</v>
      </c>
    </row>
    <row r="22" spans="2:5" ht="10.5">
      <c r="D22" s="2"/>
    </row>
    <row r="23" spans="2:5" s="182" customFormat="1" ht="9" customHeight="1">
      <c r="B23" s="180" t="s">
        <v>518</v>
      </c>
      <c r="C23" s="200"/>
      <c r="D23" s="200"/>
    </row>
    <row r="24" spans="2:5" s="192" customFormat="1">
      <c r="B24" s="193"/>
      <c r="C24" s="193"/>
    </row>
    <row r="25" spans="2:5" s="192" customFormat="1">
      <c r="B25" s="193"/>
      <c r="C25" s="193"/>
    </row>
    <row r="26" spans="2:5" s="192" customFormat="1">
      <c r="B26" s="193"/>
      <c r="C26" s="193"/>
    </row>
    <row r="27" spans="2:5" s="192" customFormat="1">
      <c r="B27" s="193"/>
      <c r="C27" s="193"/>
    </row>
    <row r="28" spans="2:5" s="192" customFormat="1">
      <c r="B28" s="193"/>
      <c r="C28" s="193"/>
    </row>
    <row r="29" spans="2:5" s="192" customFormat="1">
      <c r="B29" s="193"/>
      <c r="C29" s="193"/>
    </row>
    <row r="30" spans="2:5" s="192" customFormat="1">
      <c r="B30" s="193"/>
      <c r="C30" s="193"/>
    </row>
    <row r="31" spans="2:5" s="192" customFormat="1">
      <c r="B31" s="193"/>
      <c r="C31" s="193"/>
    </row>
    <row r="32" spans="2:5" s="192" customFormat="1">
      <c r="B32" s="193"/>
      <c r="C32" s="193"/>
    </row>
  </sheetData>
  <phoneticPr fontId="0" type="noConversion"/>
  <hyperlinks>
    <hyperlink ref="B4" location="Indice!A2" display="índice" xr:uid="{61D52C9D-A51B-4A98-82D8-F095AD8CB910}"/>
    <hyperlink ref="B23" r:id="rId1" xr:uid="{544B30A8-A075-4088-A2D2-160607E26C29}"/>
  </hyperlinks>
  <pageMargins left="0.75" right="0.75" top="1" bottom="1" header="0.5" footer="0.5"/>
  <pageSetup paperSize="9" orientation="portrait" r:id="rId2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99AF0D-FB44-4B3D-A28A-35ECDAE66169}">
  <dimension ref="B2:G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1.81640625" style="14" customWidth="1"/>
    <col min="4" max="4" width="10.81640625" style="14" customWidth="1"/>
    <col min="5" max="5" width="12.1796875" style="14" customWidth="1"/>
    <col min="6" max="6" width="0.81640625" style="13" customWidth="1"/>
    <col min="7" max="7" width="9.81640625" style="13" bestFit="1" customWidth="1"/>
    <col min="8" max="16384" width="9.1796875" style="13"/>
  </cols>
  <sheetData>
    <row r="2" spans="2:6" s="96" customFormat="1" ht="10.25" customHeight="1">
      <c r="B2" s="11" t="str">
        <f>Indice!B49</f>
        <v>041 - Despesas das câmaras municipais em atividades culturais e criativas, em atividades e equipamentos desportivos e em cultura e desporto por NUTS II, 2023</v>
      </c>
      <c r="C2" s="11"/>
      <c r="D2" s="11"/>
      <c r="E2" s="11"/>
    </row>
    <row r="3" spans="2:6" s="96" customFormat="1" ht="10.25" customHeight="1">
      <c r="B3" s="30" t="str">
        <f>Index!B49</f>
        <v>041 - Local administration expenditures on cultural and creative activities, on sports activities and equipments and on culture and sports by region, 2023</v>
      </c>
      <c r="C3" s="11"/>
      <c r="D3" s="11"/>
      <c r="E3" s="11"/>
    </row>
    <row r="4" spans="2:6" s="192" customFormat="1">
      <c r="B4" s="194" t="s">
        <v>219</v>
      </c>
      <c r="C4" s="193"/>
      <c r="D4" s="193"/>
      <c r="E4" s="193"/>
    </row>
    <row r="5" spans="2:6" s="19" customFormat="1" ht="20" customHeight="1">
      <c r="B5" s="302"/>
      <c r="C5" s="357" t="s">
        <v>724</v>
      </c>
      <c r="D5" s="357"/>
      <c r="E5" s="303" t="s">
        <v>723</v>
      </c>
      <c r="F5" s="237"/>
    </row>
    <row r="6" spans="2:6" s="19" customFormat="1" ht="30" customHeight="1">
      <c r="B6" s="302"/>
      <c r="C6" s="266" t="s">
        <v>236</v>
      </c>
      <c r="D6" s="300" t="s">
        <v>237</v>
      </c>
      <c r="E6" s="267" t="s">
        <v>238</v>
      </c>
      <c r="F6" s="237"/>
    </row>
    <row r="7" spans="2:6" ht="12" customHeight="1">
      <c r="B7" s="15" t="s">
        <v>21</v>
      </c>
      <c r="C7" s="170">
        <v>64.7</v>
      </c>
      <c r="D7" s="171">
        <v>40.299999999999997</v>
      </c>
      <c r="E7" s="69">
        <v>9.3000000000000007</v>
      </c>
    </row>
    <row r="8" spans="2:6" ht="12" customHeight="1">
      <c r="B8" s="16" t="s">
        <v>37</v>
      </c>
      <c r="C8" s="70">
        <v>55.8</v>
      </c>
      <c r="D8" s="102">
        <v>45</v>
      </c>
      <c r="E8" s="71">
        <v>10.199999999999999</v>
      </c>
    </row>
    <row r="9" spans="2:6" ht="12" customHeight="1">
      <c r="B9" s="16" t="s">
        <v>38</v>
      </c>
      <c r="C9" s="70">
        <v>75.900000000000006</v>
      </c>
      <c r="D9" s="102">
        <v>47</v>
      </c>
      <c r="E9" s="71">
        <v>10.5</v>
      </c>
    </row>
    <row r="10" spans="2:6" ht="12" customHeight="1">
      <c r="B10" s="16" t="s">
        <v>440</v>
      </c>
      <c r="C10" s="70">
        <v>65</v>
      </c>
      <c r="D10" s="102">
        <v>46.7</v>
      </c>
      <c r="E10" s="71">
        <v>10.9</v>
      </c>
    </row>
    <row r="11" spans="2:6" ht="12" customHeight="1">
      <c r="B11" s="16" t="s">
        <v>442</v>
      </c>
      <c r="C11" s="70">
        <v>54.1</v>
      </c>
      <c r="D11" s="102">
        <v>16.5</v>
      </c>
      <c r="E11" s="71">
        <v>5.8</v>
      </c>
    </row>
    <row r="12" spans="2:6" ht="12" customHeight="1">
      <c r="B12" s="16" t="s">
        <v>441</v>
      </c>
      <c r="C12" s="70">
        <v>48.1</v>
      </c>
      <c r="D12" s="102">
        <v>31.3</v>
      </c>
      <c r="E12" s="71">
        <v>8.6</v>
      </c>
    </row>
    <row r="13" spans="2:6" ht="12" customHeight="1">
      <c r="B13" s="16" t="s">
        <v>39</v>
      </c>
      <c r="C13" s="70">
        <v>136</v>
      </c>
      <c r="D13" s="102">
        <v>64.900000000000006</v>
      </c>
      <c r="E13" s="71">
        <v>11.1</v>
      </c>
    </row>
    <row r="14" spans="2:6" ht="12" customHeight="1">
      <c r="B14" s="16" t="s">
        <v>40</v>
      </c>
      <c r="C14" s="70">
        <v>108.3</v>
      </c>
      <c r="D14" s="102">
        <v>87.2</v>
      </c>
      <c r="E14" s="71">
        <v>11.5</v>
      </c>
    </row>
    <row r="15" spans="2:6" ht="12" customHeight="1">
      <c r="B15" s="16" t="s">
        <v>41</v>
      </c>
      <c r="C15" s="70">
        <v>67.099999999999994</v>
      </c>
      <c r="D15" s="102">
        <v>23.7</v>
      </c>
      <c r="E15" s="71">
        <v>8.5</v>
      </c>
    </row>
    <row r="16" spans="2:6" ht="12" customHeight="1">
      <c r="B16" s="16" t="s">
        <v>42</v>
      </c>
      <c r="C16" s="70">
        <v>44.3</v>
      </c>
      <c r="D16" s="102">
        <v>16.5</v>
      </c>
      <c r="E16" s="71">
        <v>5.9</v>
      </c>
    </row>
    <row r="17" spans="2:7" ht="30" customHeight="1">
      <c r="B17" s="237"/>
      <c r="C17" s="268" t="s">
        <v>313</v>
      </c>
      <c r="D17" s="303" t="s">
        <v>239</v>
      </c>
      <c r="E17" s="269" t="s">
        <v>240</v>
      </c>
      <c r="F17" s="237"/>
    </row>
    <row r="18" spans="2:7" ht="20">
      <c r="B18" s="242"/>
      <c r="C18" s="358" t="s">
        <v>725</v>
      </c>
      <c r="D18" s="358"/>
      <c r="E18" s="271" t="s">
        <v>726</v>
      </c>
      <c r="F18" s="237"/>
    </row>
    <row r="19" spans="2:7" s="3" customFormat="1" ht="9" customHeight="1">
      <c r="B19" s="1" t="s">
        <v>185</v>
      </c>
      <c r="C19" s="1"/>
      <c r="D19" s="1"/>
      <c r="E19" s="1"/>
      <c r="F19" s="1"/>
    </row>
    <row r="20" spans="2:7" s="17" customFormat="1" ht="9">
      <c r="B20" s="17" t="s">
        <v>186</v>
      </c>
    </row>
    <row r="21" spans="2:7" s="17" customFormat="1" ht="9">
      <c r="B21" s="29" t="s">
        <v>195</v>
      </c>
    </row>
    <row r="22" spans="2:7">
      <c r="B22" s="179"/>
    </row>
    <row r="23" spans="2:7" s="182" customFormat="1" ht="9" customHeight="1">
      <c r="B23" s="180" t="s">
        <v>707</v>
      </c>
      <c r="C23" s="200"/>
      <c r="D23" s="200"/>
    </row>
    <row r="24" spans="2:7" s="182" customFormat="1" ht="9" customHeight="1">
      <c r="B24" s="180" t="s">
        <v>708</v>
      </c>
      <c r="C24" s="200"/>
      <c r="D24" s="200"/>
    </row>
    <row r="25" spans="2:7" s="182" customFormat="1" ht="9" customHeight="1">
      <c r="B25" s="180" t="s">
        <v>709</v>
      </c>
      <c r="C25" s="200"/>
      <c r="D25" s="200"/>
    </row>
    <row r="26" spans="2:7" s="182" customFormat="1" ht="9" customHeight="1">
      <c r="B26" s="180"/>
      <c r="C26" s="200"/>
      <c r="D26" s="200"/>
    </row>
    <row r="27" spans="2:7" s="192" customFormat="1">
      <c r="B27" s="193"/>
      <c r="C27" s="227"/>
      <c r="D27" s="227"/>
      <c r="E27" s="227"/>
      <c r="F27" s="228"/>
      <c r="G27" s="228"/>
    </row>
    <row r="28" spans="2:7" s="192" customFormat="1">
      <c r="B28" s="193"/>
      <c r="C28" s="227"/>
      <c r="D28" s="227"/>
      <c r="E28" s="227"/>
      <c r="F28" s="228"/>
      <c r="G28" s="228"/>
    </row>
    <row r="29" spans="2:7" s="192" customFormat="1">
      <c r="C29" s="227"/>
      <c r="D29" s="227"/>
      <c r="E29" s="227"/>
      <c r="F29" s="228"/>
      <c r="G29" s="228"/>
    </row>
    <row r="30" spans="2:7" s="192" customFormat="1">
      <c r="B30" s="193"/>
      <c r="C30" s="227"/>
      <c r="D30" s="227"/>
      <c r="E30" s="227"/>
      <c r="F30" s="228"/>
      <c r="G30" s="228"/>
    </row>
    <row r="31" spans="2:7" s="192" customFormat="1">
      <c r="B31" s="193"/>
      <c r="C31" s="227"/>
      <c r="D31" s="227"/>
      <c r="E31" s="227"/>
      <c r="F31" s="228"/>
      <c r="G31" s="228"/>
    </row>
    <row r="32" spans="2:7" s="192" customFormat="1">
      <c r="B32" s="193"/>
      <c r="C32" s="193"/>
      <c r="D32" s="193"/>
      <c r="E32" s="193"/>
    </row>
  </sheetData>
  <mergeCells count="2">
    <mergeCell ref="C5:D5"/>
    <mergeCell ref="C18:D18"/>
  </mergeCells>
  <phoneticPr fontId="0" type="noConversion"/>
  <hyperlinks>
    <hyperlink ref="B4" location="Indice!A2" display="índice" xr:uid="{BBF3B477-FD57-436B-B0E6-A87785D6209B}"/>
    <hyperlink ref="B23" r:id="rId1" xr:uid="{7F823AC2-E2B1-4FCB-8BB8-D57449566DF1}"/>
    <hyperlink ref="B24" r:id="rId2" xr:uid="{36C12059-469F-4FC0-84ED-46DD68BEB753}"/>
    <hyperlink ref="B25" r:id="rId3" xr:uid="{7BE982D2-D256-429B-A9E3-5A74AB8F4739}"/>
  </hyperlinks>
  <pageMargins left="0.75" right="0.75" top="1" bottom="1" header="0.5" footer="0.5"/>
  <pageSetup paperSize="9" orientation="portrait" r:id="rId4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9B9DE-8724-4412-8B85-B0F5120AA982}">
  <dimension ref="B2:F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4" width="10.81640625" style="14" customWidth="1"/>
    <col min="5" max="5" width="0.81640625" style="13" customWidth="1"/>
    <col min="6" max="16384" width="9.1796875" style="13"/>
  </cols>
  <sheetData>
    <row r="2" spans="2:5" s="96" customFormat="1" ht="10.25" customHeight="1">
      <c r="B2" s="11" t="str">
        <f>Indice!B50</f>
        <v>042 - Despesas das câmaras municipais em atividades culturais e criativas por NUTS II, 2023</v>
      </c>
      <c r="C2" s="11"/>
      <c r="D2" s="11"/>
    </row>
    <row r="3" spans="2:5" s="96" customFormat="1" ht="10.25" customHeight="1">
      <c r="B3" s="30" t="str">
        <f>Index!B50</f>
        <v>042 - Local administration expenditures on cultural and creative activities by region, 2023</v>
      </c>
      <c r="C3" s="11"/>
      <c r="D3" s="11"/>
    </row>
    <row r="4" spans="2:5" s="192" customFormat="1">
      <c r="B4" s="181" t="s">
        <v>219</v>
      </c>
      <c r="C4" s="193"/>
      <c r="D4" s="193"/>
    </row>
    <row r="5" spans="2:5" ht="10.5">
      <c r="B5" s="242"/>
      <c r="C5" s="347" t="s">
        <v>318</v>
      </c>
      <c r="D5" s="347"/>
      <c r="E5" s="238"/>
    </row>
    <row r="6" spans="2:5" ht="25.25" customHeight="1">
      <c r="B6" s="278"/>
      <c r="C6" s="245" t="s">
        <v>314</v>
      </c>
      <c r="D6" s="304" t="s">
        <v>315</v>
      </c>
      <c r="E6" s="238"/>
    </row>
    <row r="7" spans="2:5" ht="12" customHeight="1">
      <c r="B7" s="15" t="s">
        <v>21</v>
      </c>
      <c r="C7" s="64">
        <v>568947</v>
      </c>
      <c r="D7" s="65">
        <v>115885</v>
      </c>
    </row>
    <row r="8" spans="2:5" ht="12" customHeight="1">
      <c r="B8" s="16" t="s">
        <v>37</v>
      </c>
      <c r="C8" s="76">
        <v>165878</v>
      </c>
      <c r="D8" s="67">
        <v>38167</v>
      </c>
    </row>
    <row r="9" spans="2:5" ht="12" customHeight="1">
      <c r="B9" s="16" t="s">
        <v>38</v>
      </c>
      <c r="C9" s="76">
        <v>102896</v>
      </c>
      <c r="D9" s="67">
        <v>24877</v>
      </c>
    </row>
    <row r="10" spans="2:5" ht="12" customHeight="1">
      <c r="B10" s="16" t="s">
        <v>440</v>
      </c>
      <c r="C10" s="76">
        <v>48030</v>
      </c>
      <c r="D10" s="67">
        <v>6857</v>
      </c>
    </row>
    <row r="11" spans="2:5" ht="12" customHeight="1">
      <c r="B11" s="16" t="s">
        <v>442</v>
      </c>
      <c r="C11" s="76">
        <v>100260</v>
      </c>
      <c r="D11" s="67">
        <v>13991</v>
      </c>
    </row>
    <row r="12" spans="2:5" ht="12" customHeight="1">
      <c r="B12" s="16" t="s">
        <v>441</v>
      </c>
      <c r="C12" s="76">
        <v>33686</v>
      </c>
      <c r="D12" s="67">
        <v>6193</v>
      </c>
    </row>
    <row r="13" spans="2:5" ht="12" customHeight="1">
      <c r="B13" s="16" t="s">
        <v>39</v>
      </c>
      <c r="C13" s="76">
        <v>51400</v>
      </c>
      <c r="D13" s="67">
        <v>13011</v>
      </c>
    </row>
    <row r="14" spans="2:5" ht="12" customHeight="1">
      <c r="B14" s="16" t="s">
        <v>40</v>
      </c>
      <c r="C14" s="76">
        <v>43122</v>
      </c>
      <c r="D14" s="67">
        <v>9011</v>
      </c>
    </row>
    <row r="15" spans="2:5" ht="12" customHeight="1">
      <c r="B15" s="16" t="s">
        <v>41</v>
      </c>
      <c r="C15" s="76">
        <v>13308</v>
      </c>
      <c r="D15" s="67">
        <v>2835</v>
      </c>
    </row>
    <row r="16" spans="2:5" ht="12" customHeight="1">
      <c r="B16" s="16" t="s">
        <v>42</v>
      </c>
      <c r="C16" s="76">
        <v>10366</v>
      </c>
      <c r="D16" s="67">
        <v>944</v>
      </c>
      <c r="E16" s="19"/>
    </row>
    <row r="17" spans="2:6" ht="25.25" customHeight="1">
      <c r="B17" s="278"/>
      <c r="C17" s="248" t="s">
        <v>316</v>
      </c>
      <c r="D17" s="305" t="s">
        <v>317</v>
      </c>
      <c r="E17" s="238"/>
    </row>
    <row r="18" spans="2:6" ht="10.5">
      <c r="B18" s="242"/>
      <c r="C18" s="345" t="s">
        <v>319</v>
      </c>
      <c r="D18" s="345"/>
      <c r="E18" s="238"/>
    </row>
    <row r="19" spans="2:6" s="3" customFormat="1" ht="9" customHeight="1">
      <c r="B19" s="1" t="s">
        <v>185</v>
      </c>
      <c r="C19" s="1"/>
      <c r="D19" s="1"/>
      <c r="E19" s="1"/>
      <c r="F19" s="1"/>
    </row>
    <row r="20" spans="2:6" s="17" customFormat="1" ht="9">
      <c r="B20" s="17" t="s">
        <v>186</v>
      </c>
    </row>
    <row r="21" spans="2:6" s="17" customFormat="1" ht="9">
      <c r="B21" s="29" t="s">
        <v>195</v>
      </c>
    </row>
    <row r="23" spans="2:6" s="182" customFormat="1" ht="9" customHeight="1">
      <c r="B23" s="180" t="s">
        <v>710</v>
      </c>
      <c r="C23" s="200"/>
      <c r="D23" s="200"/>
    </row>
    <row r="24" spans="2:6" s="192" customFormat="1">
      <c r="B24" s="193"/>
      <c r="C24" s="193"/>
      <c r="D24" s="193"/>
    </row>
    <row r="25" spans="2:6" s="192" customFormat="1">
      <c r="B25" s="193"/>
      <c r="C25" s="220"/>
      <c r="D25" s="220"/>
    </row>
    <row r="26" spans="2:6" s="192" customFormat="1">
      <c r="B26" s="193"/>
      <c r="C26" s="193"/>
      <c r="D26" s="193"/>
    </row>
    <row r="27" spans="2:6" s="192" customFormat="1">
      <c r="B27" s="193"/>
      <c r="C27" s="193"/>
      <c r="D27" s="193"/>
    </row>
    <row r="28" spans="2:6" s="192" customFormat="1">
      <c r="B28" s="193"/>
      <c r="C28" s="193"/>
      <c r="D28" s="193"/>
    </row>
    <row r="29" spans="2:6" s="192" customFormat="1">
      <c r="B29" s="193"/>
      <c r="C29" s="193"/>
      <c r="D29" s="193"/>
    </row>
    <row r="30" spans="2:6" s="192" customFormat="1">
      <c r="B30" s="193"/>
      <c r="C30" s="193"/>
      <c r="D30" s="193"/>
    </row>
    <row r="31" spans="2:6" s="192" customFormat="1">
      <c r="B31" s="193"/>
      <c r="C31" s="193"/>
      <c r="D31" s="193"/>
    </row>
    <row r="32" spans="2:6" s="192" customFormat="1">
      <c r="B32" s="193"/>
      <c r="C32" s="193"/>
      <c r="D32" s="193"/>
    </row>
  </sheetData>
  <mergeCells count="2">
    <mergeCell ref="C5:D5"/>
    <mergeCell ref="C18:D18"/>
  </mergeCells>
  <phoneticPr fontId="0" type="noConversion"/>
  <hyperlinks>
    <hyperlink ref="B4" location="Indice!A2" display="índice" xr:uid="{3CDC4753-B50E-42C8-8374-5AF8876C5D66}"/>
    <hyperlink ref="B23" r:id="rId1" xr:uid="{F0FF5A99-03C7-4916-B7EA-EB7B4C4591B7}"/>
  </hyperlinks>
  <pageMargins left="0.75" right="0.75" top="1" bottom="1" header="0.5" footer="0.5"/>
  <pageSetup paperSize="9" orientation="portrait" r:id="rId2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B1177-7FD5-4D3A-B0FB-1CFC8D28BB73}">
  <dimension ref="B2:E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4" width="11.6328125" style="14" customWidth="1"/>
    <col min="5" max="5" width="0.81640625" style="13" customWidth="1"/>
    <col min="6" max="16384" width="9.1796875" style="13"/>
  </cols>
  <sheetData>
    <row r="2" spans="2:5" s="96" customFormat="1" ht="10.25" customHeight="1">
      <c r="B2" s="11" t="str">
        <f>Indice!B51</f>
        <v>043 - Despesas das câmaras municipais em atividades culturais e criativas e em atividades e equipamentos desportivos por NUTS II, 2023</v>
      </c>
      <c r="C2" s="11"/>
      <c r="D2" s="11"/>
    </row>
    <row r="3" spans="2:5" s="96" customFormat="1" ht="10.25" customHeight="1">
      <c r="B3" s="30" t="str">
        <f>Index!B51</f>
        <v>043 - Local administration expenditures on cultural and creative activities and on sports activities and equipments by region, 2023</v>
      </c>
      <c r="C3" s="11"/>
      <c r="D3" s="11"/>
    </row>
    <row r="4" spans="2:5" s="192" customFormat="1">
      <c r="B4" s="181" t="s">
        <v>219</v>
      </c>
      <c r="C4" s="193"/>
      <c r="D4" s="193"/>
    </row>
    <row r="5" spans="2:5" ht="10.25" customHeight="1">
      <c r="B5" s="302"/>
      <c r="C5" s="347" t="s">
        <v>318</v>
      </c>
      <c r="D5" s="347"/>
      <c r="E5" s="238"/>
    </row>
    <row r="6" spans="2:5" ht="30">
      <c r="B6" s="302"/>
      <c r="C6" s="266" t="s">
        <v>236</v>
      </c>
      <c r="D6" s="267" t="s">
        <v>237</v>
      </c>
      <c r="E6" s="238"/>
    </row>
    <row r="7" spans="2:5" ht="12" customHeight="1">
      <c r="B7" s="15" t="s">
        <v>21</v>
      </c>
      <c r="C7" s="172">
        <v>684832</v>
      </c>
      <c r="D7" s="173">
        <v>426482</v>
      </c>
    </row>
    <row r="8" spans="2:5" ht="12" customHeight="1">
      <c r="B8" s="16" t="s">
        <v>37</v>
      </c>
      <c r="C8" s="66">
        <v>204045</v>
      </c>
      <c r="D8" s="78">
        <v>164411</v>
      </c>
    </row>
    <row r="9" spans="2:5" ht="12" customHeight="1">
      <c r="B9" s="16" t="s">
        <v>38</v>
      </c>
      <c r="C9" s="66">
        <v>127773</v>
      </c>
      <c r="D9" s="78">
        <v>79188</v>
      </c>
    </row>
    <row r="10" spans="2:5" ht="12" customHeight="1">
      <c r="B10" s="16" t="s">
        <v>440</v>
      </c>
      <c r="C10" s="66">
        <v>54887</v>
      </c>
      <c r="D10" s="78">
        <v>39412</v>
      </c>
    </row>
    <row r="11" spans="2:5" ht="12" customHeight="1">
      <c r="B11" s="16" t="s">
        <v>442</v>
      </c>
      <c r="C11" s="66">
        <v>114250</v>
      </c>
      <c r="D11" s="78">
        <v>34863</v>
      </c>
    </row>
    <row r="12" spans="2:5" ht="12" customHeight="1">
      <c r="B12" s="16" t="s">
        <v>441</v>
      </c>
      <c r="C12" s="66">
        <v>39880</v>
      </c>
      <c r="D12" s="78">
        <v>25980</v>
      </c>
    </row>
    <row r="13" spans="2:5" ht="12" customHeight="1">
      <c r="B13" s="16" t="s">
        <v>39</v>
      </c>
      <c r="C13" s="66">
        <v>64411</v>
      </c>
      <c r="D13" s="78">
        <v>30755</v>
      </c>
    </row>
    <row r="14" spans="2:5" ht="12" customHeight="1">
      <c r="B14" s="16" t="s">
        <v>40</v>
      </c>
      <c r="C14" s="66">
        <v>52133</v>
      </c>
      <c r="D14" s="78">
        <v>41964</v>
      </c>
    </row>
    <row r="15" spans="2:5" ht="12" customHeight="1">
      <c r="B15" s="16" t="s">
        <v>41</v>
      </c>
      <c r="C15" s="66">
        <v>16143</v>
      </c>
      <c r="D15" s="78">
        <v>5694</v>
      </c>
    </row>
    <row r="16" spans="2:5" ht="12" customHeight="1">
      <c r="B16" s="16" t="s">
        <v>42</v>
      </c>
      <c r="C16" s="66">
        <v>11310</v>
      </c>
      <c r="D16" s="78">
        <v>4214</v>
      </c>
      <c r="E16" s="19"/>
    </row>
    <row r="17" spans="2:5" ht="30">
      <c r="B17" s="237"/>
      <c r="C17" s="268" t="s">
        <v>313</v>
      </c>
      <c r="D17" s="269" t="s">
        <v>239</v>
      </c>
      <c r="E17" s="238"/>
    </row>
    <row r="18" spans="2:5" ht="10.25" customHeight="1">
      <c r="B18" s="242"/>
      <c r="C18" s="345" t="s">
        <v>319</v>
      </c>
      <c r="D18" s="345"/>
      <c r="E18" s="238"/>
    </row>
    <row r="19" spans="2:5">
      <c r="B19" s="1" t="s">
        <v>185</v>
      </c>
      <c r="C19" s="1"/>
      <c r="D19" s="1"/>
      <c r="E19" s="1"/>
    </row>
    <row r="20" spans="2:5">
      <c r="B20" s="17" t="s">
        <v>186</v>
      </c>
      <c r="C20" s="17"/>
      <c r="D20" s="17"/>
      <c r="E20" s="17"/>
    </row>
    <row r="21" spans="2:5">
      <c r="B21" s="29" t="s">
        <v>195</v>
      </c>
      <c r="C21" s="17"/>
      <c r="D21" s="17"/>
      <c r="E21" s="17"/>
    </row>
    <row r="22" spans="2:5">
      <c r="B22" s="179"/>
    </row>
    <row r="23" spans="2:5" s="182" customFormat="1" ht="9" customHeight="1">
      <c r="B23" s="180" t="s">
        <v>710</v>
      </c>
      <c r="C23" s="200"/>
      <c r="D23" s="200"/>
    </row>
    <row r="24" spans="2:5" s="182" customFormat="1" ht="9" customHeight="1">
      <c r="B24" s="180" t="s">
        <v>711</v>
      </c>
      <c r="C24" s="200"/>
      <c r="D24" s="200"/>
    </row>
    <row r="25" spans="2:5" s="192" customFormat="1">
      <c r="B25" s="193"/>
      <c r="C25" s="193"/>
      <c r="D25" s="193"/>
    </row>
    <row r="26" spans="2:5" s="192" customFormat="1">
      <c r="B26" s="193"/>
      <c r="C26" s="193"/>
      <c r="D26" s="193"/>
    </row>
    <row r="27" spans="2:5" s="192" customFormat="1">
      <c r="B27" s="193"/>
      <c r="C27" s="226"/>
      <c r="D27" s="193"/>
    </row>
    <row r="28" spans="2:5" s="192" customFormat="1">
      <c r="B28" s="193"/>
      <c r="C28" s="226"/>
      <c r="D28" s="193"/>
    </row>
    <row r="29" spans="2:5" s="192" customFormat="1">
      <c r="B29" s="193"/>
      <c r="C29" s="193"/>
      <c r="D29" s="193"/>
    </row>
    <row r="30" spans="2:5" s="192" customFormat="1">
      <c r="B30" s="193"/>
      <c r="C30" s="193"/>
      <c r="D30" s="193"/>
    </row>
    <row r="31" spans="2:5" s="192" customFormat="1">
      <c r="B31" s="193"/>
      <c r="C31" s="193"/>
      <c r="D31" s="193"/>
    </row>
    <row r="32" spans="2:5" s="192" customFormat="1">
      <c r="B32" s="193"/>
      <c r="C32" s="193"/>
      <c r="D32" s="193"/>
    </row>
  </sheetData>
  <mergeCells count="2">
    <mergeCell ref="C5:D5"/>
    <mergeCell ref="C18:D18"/>
  </mergeCells>
  <phoneticPr fontId="0" type="noConversion"/>
  <hyperlinks>
    <hyperlink ref="B4" location="Indice!A2" display="índice" xr:uid="{9828C130-CE21-4094-A39C-6A51F8F8745B}"/>
    <hyperlink ref="B23" r:id="rId1" xr:uid="{FC8D7022-9429-43E8-ACA0-8CE6675A49E1}"/>
    <hyperlink ref="B24" r:id="rId2" xr:uid="{3922D779-19EA-4717-81C4-662877118F42}"/>
  </hyperlinks>
  <pageMargins left="0.75" right="0.75" top="1" bottom="1" header="0.5" footer="0.5"/>
  <pageSetup paperSize="9" orientation="portrait" r:id="rId3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9E2A9-6D22-4B3D-AC62-CC3E91B513DE}">
  <dimension ref="B2:E35"/>
  <sheetViews>
    <sheetView showGridLines="0" zoomScaleNormal="100" workbookViewId="0">
      <selection activeCell="B24" sqref="B24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4" width="11.81640625" style="14" customWidth="1"/>
    <col min="5" max="5" width="0.81640625" style="13" customWidth="1"/>
    <col min="6" max="16384" width="9.1796875" style="13"/>
  </cols>
  <sheetData>
    <row r="2" spans="2:5" s="96" customFormat="1" ht="10.25" customHeight="1">
      <c r="B2" s="11" t="str">
        <f>Indice!B54</f>
        <v>044 - Enfermeiras/os e médicas/os por 1 000 habitantes por NUTS II, 2023 Po</v>
      </c>
      <c r="C2" s="11"/>
      <c r="D2" s="11"/>
    </row>
    <row r="3" spans="2:5" s="96" customFormat="1" ht="10.25" customHeight="1">
      <c r="B3" s="30" t="str">
        <f>Index!B54</f>
        <v>044 - Nurses and medical doctors per 1 000 inhabitants by region, 2023 Po</v>
      </c>
      <c r="C3" s="11"/>
      <c r="D3" s="11"/>
    </row>
    <row r="4" spans="2:5" s="192" customFormat="1" ht="10.25" customHeight="1">
      <c r="B4" s="181" t="s">
        <v>219</v>
      </c>
      <c r="C4" s="193"/>
      <c r="D4" s="193"/>
    </row>
    <row r="5" spans="2:5">
      <c r="B5" s="240"/>
      <c r="C5" s="347" t="s">
        <v>285</v>
      </c>
      <c r="D5" s="347"/>
      <c r="E5" s="238"/>
    </row>
    <row r="6" spans="2:5" ht="22.25" customHeight="1">
      <c r="B6" s="242"/>
      <c r="C6" s="245" t="s">
        <v>69</v>
      </c>
      <c r="D6" s="295" t="s">
        <v>70</v>
      </c>
      <c r="E6" s="238"/>
    </row>
    <row r="7" spans="2:5" ht="12" customHeight="1">
      <c r="B7" s="15" t="s">
        <v>21</v>
      </c>
      <c r="C7" s="72">
        <v>7.9</v>
      </c>
      <c r="D7" s="69">
        <v>5.8</v>
      </c>
    </row>
    <row r="8" spans="2:5" ht="12" customHeight="1">
      <c r="B8" s="16" t="s">
        <v>37</v>
      </c>
      <c r="C8" s="73">
        <v>8.1</v>
      </c>
      <c r="D8" s="71">
        <v>6</v>
      </c>
    </row>
    <row r="9" spans="2:5" ht="12" customHeight="1">
      <c r="B9" s="16" t="s">
        <v>38</v>
      </c>
      <c r="C9" s="73">
        <v>9.1</v>
      </c>
      <c r="D9" s="71">
        <v>6.6</v>
      </c>
    </row>
    <row r="10" spans="2:5" ht="12" customHeight="1">
      <c r="B10" s="16" t="s">
        <v>440</v>
      </c>
      <c r="C10" s="73">
        <v>5</v>
      </c>
      <c r="D10" s="71">
        <v>2.5</v>
      </c>
    </row>
    <row r="11" spans="2:5" ht="12" customHeight="1">
      <c r="B11" s="16" t="s">
        <v>442</v>
      </c>
      <c r="C11" s="73">
        <v>8.4</v>
      </c>
      <c r="D11" s="71">
        <v>8.1999999999999993</v>
      </c>
    </row>
    <row r="12" spans="2:5" ht="12" customHeight="1">
      <c r="B12" s="16" t="s">
        <v>441</v>
      </c>
      <c r="C12" s="73">
        <v>5.7</v>
      </c>
      <c r="D12" s="71">
        <v>3.5</v>
      </c>
    </row>
    <row r="13" spans="2:5" ht="12" customHeight="1">
      <c r="B13" s="16" t="s">
        <v>39</v>
      </c>
      <c r="C13" s="73">
        <v>7.6</v>
      </c>
      <c r="D13" s="71">
        <v>3.6</v>
      </c>
    </row>
    <row r="14" spans="2:5" ht="12" customHeight="1">
      <c r="B14" s="16" t="s">
        <v>40</v>
      </c>
      <c r="C14" s="73">
        <v>6</v>
      </c>
      <c r="D14" s="71">
        <v>4.3</v>
      </c>
    </row>
    <row r="15" spans="2:5" ht="12" customHeight="1">
      <c r="B15" s="16" t="s">
        <v>41</v>
      </c>
      <c r="C15" s="73">
        <v>10</v>
      </c>
      <c r="D15" s="71">
        <v>4.0999999999999996</v>
      </c>
    </row>
    <row r="16" spans="2:5" ht="12" customHeight="1">
      <c r="B16" s="16" t="s">
        <v>42</v>
      </c>
      <c r="C16" s="73">
        <v>10.3</v>
      </c>
      <c r="D16" s="71">
        <v>5.4</v>
      </c>
    </row>
    <row r="17" spans="2:5" ht="22.5" customHeight="1">
      <c r="B17" s="242"/>
      <c r="C17" s="248" t="s">
        <v>63</v>
      </c>
      <c r="D17" s="296" t="s">
        <v>200</v>
      </c>
      <c r="E17" s="238"/>
    </row>
    <row r="18" spans="2:5">
      <c r="B18" s="240"/>
      <c r="C18" s="345" t="s">
        <v>184</v>
      </c>
      <c r="D18" s="345"/>
      <c r="E18" s="238"/>
    </row>
    <row r="19" spans="2:5">
      <c r="B19" s="1" t="s">
        <v>185</v>
      </c>
    </row>
    <row r="20" spans="2:5" s="17" customFormat="1" ht="9">
      <c r="B20" s="17" t="s">
        <v>530</v>
      </c>
    </row>
    <row r="21" spans="2:5" s="17" customFormat="1" ht="9">
      <c r="B21" s="17" t="s">
        <v>531</v>
      </c>
    </row>
    <row r="22" spans="2:5" ht="10" customHeight="1"/>
    <row r="23" spans="2:5" s="182" customFormat="1" ht="9" customHeight="1">
      <c r="B23" s="180" t="s">
        <v>521</v>
      </c>
      <c r="C23" s="200"/>
      <c r="D23" s="200"/>
      <c r="E23" s="200"/>
    </row>
    <row r="24" spans="2:5" s="182" customFormat="1" ht="9" customHeight="1">
      <c r="B24" s="180" t="s">
        <v>522</v>
      </c>
      <c r="C24" s="200"/>
      <c r="D24" s="200"/>
      <c r="E24" s="200"/>
    </row>
    <row r="25" spans="2:5" s="192" customFormat="1">
      <c r="B25" s="193"/>
      <c r="C25" s="193"/>
      <c r="D25" s="193"/>
    </row>
    <row r="26" spans="2:5" s="192" customFormat="1">
      <c r="B26" s="193"/>
      <c r="C26" s="193"/>
      <c r="D26" s="193"/>
    </row>
    <row r="27" spans="2:5" s="192" customFormat="1">
      <c r="B27" s="193"/>
      <c r="C27" s="193"/>
      <c r="D27" s="193"/>
    </row>
    <row r="28" spans="2:5" s="192" customFormat="1" ht="10.5">
      <c r="B28" s="193"/>
      <c r="C28" s="222"/>
      <c r="D28" s="219"/>
    </row>
    <row r="29" spans="2:5" s="192" customFormat="1">
      <c r="B29" s="193"/>
      <c r="C29" s="217"/>
      <c r="D29" s="217"/>
    </row>
    <row r="30" spans="2:5" s="192" customFormat="1">
      <c r="B30" s="193"/>
      <c r="C30" s="217"/>
      <c r="D30" s="217"/>
    </row>
    <row r="31" spans="2:5" s="192" customFormat="1">
      <c r="B31" s="193"/>
      <c r="C31" s="217"/>
      <c r="D31" s="217"/>
    </row>
    <row r="32" spans="2:5" s="192" customFormat="1">
      <c r="B32" s="193"/>
      <c r="C32" s="217"/>
      <c r="D32" s="217"/>
    </row>
    <row r="33" spans="3:4">
      <c r="C33" s="104"/>
      <c r="D33" s="104"/>
    </row>
    <row r="34" spans="3:4">
      <c r="C34" s="104"/>
      <c r="D34" s="104"/>
    </row>
    <row r="35" spans="3:4">
      <c r="C35" s="104"/>
      <c r="D35" s="104"/>
    </row>
  </sheetData>
  <mergeCells count="2">
    <mergeCell ref="C5:D5"/>
    <mergeCell ref="C18:D18"/>
  </mergeCells>
  <phoneticPr fontId="0" type="noConversion"/>
  <hyperlinks>
    <hyperlink ref="B4" location="Indice!A2" display="índice" xr:uid="{4AC538D9-0AC5-4019-8DEE-858D8CAC4412}"/>
    <hyperlink ref="B23" r:id="rId1" xr:uid="{B3224923-0A8E-4D88-9929-FF3693553B64}"/>
    <hyperlink ref="B24" r:id="rId2" xr:uid="{087593AC-F554-45B2-9422-9D522B0F1254}"/>
  </hyperlinks>
  <pageMargins left="0.75" right="0.75" top="1" bottom="1" header="0.5" footer="0.5"/>
  <pageSetup paperSize="9" orientation="portrait" r:id="rId3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3916E-7723-4D7F-9140-9610EE7E05C3}">
  <dimension ref="B1:E32"/>
  <sheetViews>
    <sheetView showGridLines="0" zoomScaleNormal="100" workbookViewId="0">
      <selection activeCell="B23" sqref="B23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1" spans="2:4">
      <c r="B1" s="147"/>
    </row>
    <row r="2" spans="2:4" s="96" customFormat="1" ht="10.25" customHeight="1">
      <c r="B2" s="11" t="str">
        <f>Indice!B55</f>
        <v>045 - Farmácias e postos farmacêuticos móveis por 1 000 habitantes por NUTS II, 2023</v>
      </c>
      <c r="C2" s="11"/>
      <c r="D2" s="11"/>
    </row>
    <row r="3" spans="2:4" s="96" customFormat="1" ht="10.25" customHeight="1">
      <c r="B3" s="30" t="str">
        <f>Index!B55</f>
        <v>045 - Pharmacies and mobile medicine depots per 1 000 inhabitants by region, 2023</v>
      </c>
      <c r="C3" s="11"/>
      <c r="D3" s="11"/>
    </row>
    <row r="4" spans="2:4" s="192" customFormat="1" ht="10.25" customHeight="1">
      <c r="B4" s="181" t="s">
        <v>219</v>
      </c>
      <c r="C4" s="193"/>
      <c r="D4" s="193"/>
    </row>
    <row r="5" spans="2:4">
      <c r="B5" s="240"/>
      <c r="C5" s="284"/>
      <c r="D5" s="284"/>
    </row>
    <row r="6" spans="2:4">
      <c r="B6" s="240"/>
      <c r="C6" s="239" t="s">
        <v>285</v>
      </c>
      <c r="D6" s="284"/>
    </row>
    <row r="7" spans="2:4" ht="12" customHeight="1">
      <c r="B7" s="15" t="s">
        <v>21</v>
      </c>
      <c r="C7" s="51">
        <v>0.3</v>
      </c>
    </row>
    <row r="8" spans="2:4" ht="12" customHeight="1">
      <c r="B8" s="16" t="s">
        <v>37</v>
      </c>
      <c r="C8" s="52">
        <v>0.3</v>
      </c>
    </row>
    <row r="9" spans="2:4" ht="12" customHeight="1">
      <c r="B9" s="16" t="s">
        <v>38</v>
      </c>
      <c r="C9" s="52">
        <v>0.4</v>
      </c>
    </row>
    <row r="10" spans="2:4" ht="12" customHeight="1">
      <c r="B10" s="16" t="s">
        <v>440</v>
      </c>
      <c r="C10" s="52">
        <v>0.3</v>
      </c>
    </row>
    <row r="11" spans="2:4" ht="12" customHeight="1">
      <c r="B11" s="16" t="s">
        <v>442</v>
      </c>
      <c r="C11" s="52">
        <v>0.3</v>
      </c>
    </row>
    <row r="12" spans="2:4" ht="12" customHeight="1">
      <c r="B12" s="16" t="s">
        <v>441</v>
      </c>
      <c r="C12" s="52">
        <v>0.2</v>
      </c>
    </row>
    <row r="13" spans="2:4" ht="12" customHeight="1">
      <c r="B13" s="16" t="s">
        <v>39</v>
      </c>
      <c r="C13" s="52">
        <v>0.5</v>
      </c>
    </row>
    <row r="14" spans="2:4" ht="12" customHeight="1">
      <c r="B14" s="16" t="s">
        <v>40</v>
      </c>
      <c r="C14" s="52">
        <v>0.2</v>
      </c>
    </row>
    <row r="15" spans="2:4" ht="12" customHeight="1">
      <c r="B15" s="16" t="s">
        <v>41</v>
      </c>
      <c r="C15" s="52">
        <v>0.3</v>
      </c>
    </row>
    <row r="16" spans="2:4" ht="12" customHeight="1">
      <c r="B16" s="16" t="s">
        <v>42</v>
      </c>
      <c r="C16" s="52">
        <v>0.3</v>
      </c>
    </row>
    <row r="17" spans="2:5">
      <c r="B17" s="240"/>
      <c r="C17" s="241" t="s">
        <v>184</v>
      </c>
      <c r="D17" s="284"/>
    </row>
    <row r="18" spans="2:5">
      <c r="B18" s="240"/>
      <c r="C18" s="284"/>
      <c r="D18" s="284"/>
    </row>
    <row r="19" spans="2:5">
      <c r="B19" s="1" t="s">
        <v>185</v>
      </c>
    </row>
    <row r="20" spans="2:5" s="17" customFormat="1" ht="9">
      <c r="B20" s="17" t="s">
        <v>530</v>
      </c>
    </row>
    <row r="21" spans="2:5" s="17" customFormat="1" ht="9">
      <c r="B21" s="17" t="s">
        <v>531</v>
      </c>
    </row>
    <row r="22" spans="2:5" ht="10.5">
      <c r="D22" s="2"/>
    </row>
    <row r="23" spans="2:5" s="182" customFormat="1" ht="9" customHeight="1">
      <c r="B23" s="180" t="s">
        <v>523</v>
      </c>
      <c r="C23" s="200"/>
      <c r="D23" s="200"/>
      <c r="E23" s="200"/>
    </row>
    <row r="24" spans="2:5" s="192" customFormat="1">
      <c r="B24" s="193"/>
      <c r="C24" s="193"/>
    </row>
    <row r="25" spans="2:5" s="192" customFormat="1">
      <c r="B25" s="193"/>
      <c r="C25" s="193"/>
    </row>
    <row r="26" spans="2:5" s="192" customFormat="1">
      <c r="B26" s="193"/>
      <c r="C26" s="193"/>
    </row>
    <row r="27" spans="2:5" s="192" customFormat="1">
      <c r="B27" s="193"/>
      <c r="C27" s="193"/>
    </row>
    <row r="28" spans="2:5" s="192" customFormat="1">
      <c r="B28" s="193"/>
      <c r="C28" s="193"/>
    </row>
    <row r="29" spans="2:5" s="192" customFormat="1">
      <c r="B29" s="193"/>
      <c r="C29" s="193"/>
    </row>
    <row r="30" spans="2:5" s="192" customFormat="1">
      <c r="B30" s="193"/>
      <c r="C30" s="193"/>
    </row>
    <row r="31" spans="2:5" s="192" customFormat="1">
      <c r="B31" s="193"/>
      <c r="C31" s="193"/>
    </row>
    <row r="32" spans="2:5" s="192" customFormat="1">
      <c r="B32" s="193"/>
      <c r="C32" s="193"/>
    </row>
  </sheetData>
  <phoneticPr fontId="0" type="noConversion"/>
  <hyperlinks>
    <hyperlink ref="B4" location="Indice!A2" display="índice" xr:uid="{7A2BBCE6-E2B9-460C-8879-6516CB963C0F}"/>
    <hyperlink ref="B23" r:id="rId1" xr:uid="{CA614486-2A39-419F-9443-F30C6F61BD5C}"/>
  </hyperlinks>
  <pageMargins left="0.75" right="0.75" top="1" bottom="1" header="0.5" footer="0.5"/>
  <pageSetup paperSize="9" orientation="portrait" r:id="rId2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D0E7C-74B0-466E-BD53-5609AA20205F}">
  <dimension ref="B2:E37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2:4" s="96" customFormat="1" ht="10.25" customHeight="1">
      <c r="B2" s="11" t="str">
        <f>Indice!B56</f>
        <v>046 - Consultas médicas nos hospitais por habitante por NUTS II, 2023 Po</v>
      </c>
      <c r="C2" s="11"/>
      <c r="D2" s="11"/>
    </row>
    <row r="3" spans="2:4" s="96" customFormat="1" ht="10.25" customHeight="1">
      <c r="B3" s="30" t="str">
        <f>Index!B56</f>
        <v>046 - Medical appointments in hospitals per inhabitant by region, 2023 Po</v>
      </c>
      <c r="C3" s="11"/>
      <c r="D3" s="11"/>
    </row>
    <row r="4" spans="2:4" s="192" customFormat="1" ht="10.25" customHeight="1">
      <c r="B4" s="197" t="s">
        <v>219</v>
      </c>
      <c r="C4" s="193"/>
      <c r="D4" s="193"/>
    </row>
    <row r="5" spans="2:4">
      <c r="B5" s="240"/>
      <c r="C5" s="284"/>
      <c r="D5" s="284"/>
    </row>
    <row r="6" spans="2:4">
      <c r="B6" s="240"/>
      <c r="C6" s="239" t="s">
        <v>285</v>
      </c>
      <c r="D6" s="284"/>
    </row>
    <row r="7" spans="2:4" ht="12" customHeight="1">
      <c r="B7" s="15" t="s">
        <v>21</v>
      </c>
      <c r="C7" s="51">
        <v>2.2000000000000002</v>
      </c>
    </row>
    <row r="8" spans="2:4" ht="12" customHeight="1">
      <c r="B8" s="16" t="s">
        <v>37</v>
      </c>
      <c r="C8" s="52">
        <v>2.5</v>
      </c>
    </row>
    <row r="9" spans="2:4" ht="12" customHeight="1">
      <c r="B9" s="16" t="s">
        <v>38</v>
      </c>
      <c r="C9" s="52">
        <v>2</v>
      </c>
    </row>
    <row r="10" spans="2:4" ht="12" customHeight="1">
      <c r="B10" s="16" t="s">
        <v>440</v>
      </c>
      <c r="C10" s="52">
        <v>1.1000000000000001</v>
      </c>
    </row>
    <row r="11" spans="2:4" ht="12" customHeight="1">
      <c r="B11" s="16" t="s">
        <v>442</v>
      </c>
      <c r="C11" s="52">
        <v>3.1</v>
      </c>
    </row>
    <row r="12" spans="2:4" ht="12" customHeight="1">
      <c r="B12" s="16" t="s">
        <v>441</v>
      </c>
      <c r="C12" s="52">
        <v>1.2</v>
      </c>
    </row>
    <row r="13" spans="2:4" ht="12" customHeight="1">
      <c r="B13" s="16" t="s">
        <v>39</v>
      </c>
      <c r="C13" s="52">
        <v>1.2</v>
      </c>
    </row>
    <row r="14" spans="2:4" ht="12" customHeight="1">
      <c r="B14" s="16" t="s">
        <v>40</v>
      </c>
      <c r="C14" s="52">
        <v>1.5</v>
      </c>
    </row>
    <row r="15" spans="2:4" ht="12" customHeight="1">
      <c r="B15" s="16" t="s">
        <v>41</v>
      </c>
      <c r="C15" s="52">
        <v>1.6</v>
      </c>
    </row>
    <row r="16" spans="2:4" ht="12" customHeight="1">
      <c r="B16" s="16" t="s">
        <v>42</v>
      </c>
      <c r="C16" s="52">
        <v>1.5</v>
      </c>
    </row>
    <row r="17" spans="2:5">
      <c r="B17" s="240"/>
      <c r="C17" s="241" t="s">
        <v>184</v>
      </c>
      <c r="D17" s="284"/>
    </row>
    <row r="18" spans="2:5">
      <c r="B18" s="240"/>
      <c r="C18" s="284"/>
      <c r="D18" s="284"/>
    </row>
    <row r="19" spans="2:5">
      <c r="B19" s="1" t="s">
        <v>185</v>
      </c>
    </row>
    <row r="20" spans="2:5" s="17" customFormat="1" ht="9">
      <c r="B20" s="17" t="s">
        <v>530</v>
      </c>
    </row>
    <row r="21" spans="2:5" s="17" customFormat="1" ht="9">
      <c r="B21" s="17" t="s">
        <v>531</v>
      </c>
    </row>
    <row r="22" spans="2:5" ht="10.5">
      <c r="D22" s="2"/>
    </row>
    <row r="23" spans="2:5" s="182" customFormat="1" ht="9" customHeight="1">
      <c r="B23" s="180" t="s">
        <v>525</v>
      </c>
      <c r="C23" s="200"/>
      <c r="D23" s="200"/>
      <c r="E23" s="200"/>
    </row>
    <row r="24" spans="2:5" s="192" customFormat="1">
      <c r="B24" s="193"/>
      <c r="C24" s="193"/>
    </row>
    <row r="25" spans="2:5" s="192" customFormat="1">
      <c r="B25" s="193"/>
      <c r="C25" s="193"/>
    </row>
    <row r="26" spans="2:5" s="192" customFormat="1">
      <c r="B26" s="193"/>
      <c r="C26" s="193"/>
    </row>
    <row r="27" spans="2:5" s="192" customFormat="1">
      <c r="B27" s="193"/>
      <c r="C27" s="193"/>
    </row>
    <row r="28" spans="2:5" s="192" customFormat="1">
      <c r="B28" s="193"/>
      <c r="C28" s="193"/>
    </row>
    <row r="29" spans="2:5" s="192" customFormat="1">
      <c r="B29" s="193"/>
      <c r="C29" s="193"/>
    </row>
    <row r="30" spans="2:5" s="192" customFormat="1" ht="10.5">
      <c r="B30" s="193"/>
      <c r="C30" s="219"/>
    </row>
    <row r="31" spans="2:5" s="192" customFormat="1">
      <c r="B31" s="193"/>
      <c r="C31" s="217"/>
    </row>
    <row r="32" spans="2:5" s="192" customFormat="1">
      <c r="B32" s="193"/>
      <c r="C32" s="217"/>
    </row>
    <row r="33" spans="3:3">
      <c r="C33" s="104"/>
    </row>
    <row r="34" spans="3:3">
      <c r="C34" s="104"/>
    </row>
    <row r="35" spans="3:3">
      <c r="C35" s="104"/>
    </row>
    <row r="36" spans="3:3">
      <c r="C36" s="104"/>
    </row>
    <row r="37" spans="3:3">
      <c r="C37" s="104"/>
    </row>
  </sheetData>
  <phoneticPr fontId="0" type="noConversion"/>
  <hyperlinks>
    <hyperlink ref="B4" location="Indice!A2" display="índice" xr:uid="{2CDE43A9-B6AA-4E3B-93AA-81BB1270E7E4}"/>
    <hyperlink ref="B23" r:id="rId1" xr:uid="{E76F72C3-45C4-43CE-B777-2615A7EB9209}"/>
  </hyperlinks>
  <pageMargins left="0.75" right="0.75" top="1" bottom="1" header="0.5" footer="0.5"/>
  <pageSetup paperSize="9" orientation="portrait" r:id="rId2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481C7-4441-4BD1-9246-0960307409AF}">
  <dimension ref="B2:E35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2:4" s="96" customFormat="1" ht="10.25" customHeight="1">
      <c r="B2" s="11" t="str">
        <f>Indice!B57</f>
        <v>047 - Internamentos nos hospitais por 1 000 habitantes por NUTS II, 2023 Po</v>
      </c>
      <c r="C2" s="11"/>
      <c r="D2" s="11"/>
    </row>
    <row r="3" spans="2:4" s="96" customFormat="1" ht="10.25" customHeight="1">
      <c r="B3" s="30" t="str">
        <f>Index!B57</f>
        <v>047 - Hospitalisations in hospitals per 1 000 inhabitants by region, 2023 Po</v>
      </c>
      <c r="C3" s="11"/>
      <c r="D3" s="11"/>
    </row>
    <row r="4" spans="2:4" s="192" customFormat="1" ht="10.25" customHeight="1">
      <c r="B4" s="181" t="s">
        <v>219</v>
      </c>
      <c r="C4" s="193"/>
      <c r="D4" s="193"/>
    </row>
    <row r="5" spans="2:4">
      <c r="B5" s="240"/>
      <c r="C5" s="284"/>
      <c r="D5" s="284"/>
    </row>
    <row r="6" spans="2:4">
      <c r="B6" s="240"/>
      <c r="C6" s="239" t="s">
        <v>285</v>
      </c>
      <c r="D6" s="284"/>
    </row>
    <row r="7" spans="2:4" ht="12" customHeight="1">
      <c r="B7" s="15" t="s">
        <v>21</v>
      </c>
      <c r="C7" s="51">
        <v>107.2</v>
      </c>
    </row>
    <row r="8" spans="2:4" ht="12" customHeight="1">
      <c r="B8" s="16" t="s">
        <v>37</v>
      </c>
      <c r="C8" s="52">
        <v>110.7</v>
      </c>
    </row>
    <row r="9" spans="2:4" ht="12" customHeight="1">
      <c r="B9" s="16" t="s">
        <v>38</v>
      </c>
      <c r="C9" s="52">
        <v>106.9</v>
      </c>
    </row>
    <row r="10" spans="2:4" ht="12" customHeight="1">
      <c r="B10" s="16" t="s">
        <v>440</v>
      </c>
      <c r="C10" s="52">
        <v>62</v>
      </c>
    </row>
    <row r="11" spans="2:4" ht="12" customHeight="1">
      <c r="B11" s="16" t="s">
        <v>442</v>
      </c>
      <c r="C11" s="52">
        <v>146</v>
      </c>
    </row>
    <row r="12" spans="2:4" ht="12" customHeight="1">
      <c r="B12" s="16" t="s">
        <v>441</v>
      </c>
      <c r="C12" s="52">
        <v>64.400000000000006</v>
      </c>
    </row>
    <row r="13" spans="2:4" ht="12" customHeight="1">
      <c r="B13" s="16" t="s">
        <v>39</v>
      </c>
      <c r="C13" s="52">
        <v>65.099999999999994</v>
      </c>
    </row>
    <row r="14" spans="2:4" ht="12" customHeight="1">
      <c r="B14" s="16" t="s">
        <v>40</v>
      </c>
      <c r="C14" s="52">
        <v>91.7</v>
      </c>
    </row>
    <row r="15" spans="2:4" ht="12" customHeight="1">
      <c r="B15" s="16" t="s">
        <v>41</v>
      </c>
      <c r="C15" s="52">
        <v>138</v>
      </c>
    </row>
    <row r="16" spans="2:4" ht="12" customHeight="1">
      <c r="B16" s="16" t="s">
        <v>42</v>
      </c>
      <c r="C16" s="52">
        <v>105.6</v>
      </c>
    </row>
    <row r="17" spans="2:5">
      <c r="B17" s="240"/>
      <c r="C17" s="241" t="s">
        <v>184</v>
      </c>
      <c r="D17" s="284"/>
    </row>
    <row r="18" spans="2:5">
      <c r="B18" s="240"/>
      <c r="C18" s="284"/>
      <c r="D18" s="284"/>
    </row>
    <row r="19" spans="2:5">
      <c r="B19" s="1" t="s">
        <v>185</v>
      </c>
    </row>
    <row r="20" spans="2:5" s="17" customFormat="1" ht="9">
      <c r="B20" s="17" t="s">
        <v>530</v>
      </c>
    </row>
    <row r="21" spans="2:5" s="17" customFormat="1" ht="9">
      <c r="B21" s="17" t="s">
        <v>531</v>
      </c>
    </row>
    <row r="23" spans="2:5" s="182" customFormat="1" ht="9" customHeight="1">
      <c r="B23" s="180" t="s">
        <v>524</v>
      </c>
      <c r="C23" s="200"/>
      <c r="D23" s="200"/>
      <c r="E23" s="200"/>
    </row>
    <row r="24" spans="2:5" s="192" customFormat="1">
      <c r="B24" s="193"/>
      <c r="C24" s="193"/>
    </row>
    <row r="25" spans="2:5" s="192" customFormat="1">
      <c r="B25" s="193"/>
      <c r="C25" s="193"/>
    </row>
    <row r="26" spans="2:5" s="192" customFormat="1">
      <c r="B26" s="193"/>
      <c r="C26" s="193"/>
    </row>
    <row r="27" spans="2:5" s="192" customFormat="1">
      <c r="B27" s="193"/>
      <c r="C27" s="193"/>
    </row>
    <row r="28" spans="2:5" s="192" customFormat="1" ht="10.5">
      <c r="B28" s="219"/>
      <c r="C28" s="193"/>
    </row>
    <row r="29" spans="2:5" s="192" customFormat="1">
      <c r="B29" s="217"/>
      <c r="C29" s="193"/>
    </row>
    <row r="30" spans="2:5" s="192" customFormat="1">
      <c r="B30" s="217"/>
      <c r="C30" s="193"/>
    </row>
    <row r="31" spans="2:5" s="192" customFormat="1">
      <c r="B31" s="217"/>
      <c r="C31" s="193"/>
    </row>
    <row r="32" spans="2:5" s="192" customFormat="1">
      <c r="B32" s="217"/>
      <c r="C32" s="193"/>
    </row>
    <row r="33" spans="2:2">
      <c r="B33" s="104"/>
    </row>
    <row r="34" spans="2:2">
      <c r="B34" s="104"/>
    </row>
    <row r="35" spans="2:2">
      <c r="B35" s="104"/>
    </row>
  </sheetData>
  <phoneticPr fontId="0" type="noConversion"/>
  <hyperlinks>
    <hyperlink ref="B4" location="Indice!A2" display="índice" xr:uid="{26F9179B-0D94-437B-A3F3-E6A2102DDBBB}"/>
    <hyperlink ref="B23" r:id="rId1" xr:uid="{496A072C-9F4C-4D31-85FA-AD42E94808B3}"/>
  </hyperlinks>
  <pageMargins left="0.75" right="0.75" top="1" bottom="1" header="0.5" footer="0.5"/>
  <pageSetup paperSize="9" orientation="portrait" verticalDpi="300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12147-56AC-43EF-B940-E6CDD562DDC6}">
  <sheetPr codeName="Sheet20"/>
  <dimension ref="B1:J32"/>
  <sheetViews>
    <sheetView showGridLines="0" zoomScaleNormal="100" workbookViewId="0">
      <selection activeCell="B1" sqref="B1"/>
    </sheetView>
  </sheetViews>
  <sheetFormatPr defaultRowHeight="12.5"/>
  <cols>
    <col min="1" max="1" width="0.81640625" customWidth="1"/>
    <col min="2" max="2" width="16.6328125" style="1" customWidth="1"/>
    <col min="3" max="5" width="10.81640625" style="1" customWidth="1"/>
    <col min="6" max="6" width="0.81640625" customWidth="1"/>
  </cols>
  <sheetData>
    <row r="1" spans="2:6" s="13" customFormat="1" ht="10">
      <c r="B1" s="14"/>
      <c r="C1" s="14"/>
      <c r="D1" s="14"/>
      <c r="E1" s="14"/>
    </row>
    <row r="2" spans="2:6" s="96" customFormat="1" ht="10.25" customHeight="1">
      <c r="B2" s="11" t="str">
        <f>Indice!B7</f>
        <v>003 - Taxas de crescimento efetivo, natural e migratório por NUTS II, 2023</v>
      </c>
      <c r="C2" s="30"/>
      <c r="D2" s="30"/>
      <c r="E2" s="30"/>
      <c r="F2" s="30"/>
    </row>
    <row r="3" spans="2:6" s="96" customFormat="1" ht="10.25" customHeight="1">
      <c r="B3" s="30" t="str">
        <f>Index!B7</f>
        <v>003 - Crude rate of increase, natural increase and crude migratory rate by region, 2023</v>
      </c>
      <c r="C3" s="99"/>
      <c r="D3" s="99"/>
      <c r="E3" s="99"/>
      <c r="F3" s="99"/>
    </row>
    <row r="4" spans="2:6" s="192" customFormat="1" ht="10">
      <c r="B4" s="181" t="s">
        <v>219</v>
      </c>
      <c r="C4" s="193"/>
      <c r="D4" s="193"/>
      <c r="E4" s="193"/>
    </row>
    <row r="5" spans="2:6" s="13" customFormat="1" ht="10">
      <c r="B5" s="240"/>
      <c r="C5" s="346" t="s">
        <v>15</v>
      </c>
      <c r="D5" s="346"/>
      <c r="E5" s="346"/>
      <c r="F5" s="346"/>
    </row>
    <row r="6" spans="2:6" s="13" customFormat="1" ht="30">
      <c r="B6" s="278"/>
      <c r="C6" s="245" t="s">
        <v>93</v>
      </c>
      <c r="D6" s="246" t="s">
        <v>94</v>
      </c>
      <c r="E6" s="247" t="s">
        <v>95</v>
      </c>
      <c r="F6" s="279"/>
    </row>
    <row r="7" spans="2:6" s="13" customFormat="1" ht="12" customHeight="1">
      <c r="B7" s="15" t="s">
        <v>21</v>
      </c>
      <c r="C7" s="155">
        <v>1.1599999999999999</v>
      </c>
      <c r="D7" s="156">
        <v>-0.31</v>
      </c>
      <c r="E7" s="157">
        <v>1.47</v>
      </c>
      <c r="F7" s="12"/>
    </row>
    <row r="8" spans="2:6" s="13" customFormat="1" ht="12" customHeight="1">
      <c r="B8" s="16" t="s">
        <v>37</v>
      </c>
      <c r="C8" s="158">
        <v>0.92</v>
      </c>
      <c r="D8" s="159">
        <v>-0.3</v>
      </c>
      <c r="E8" s="160">
        <v>1.22</v>
      </c>
      <c r="F8" s="12"/>
    </row>
    <row r="9" spans="2:6" s="13" customFormat="1" ht="12" customHeight="1">
      <c r="B9" s="16" t="s">
        <v>38</v>
      </c>
      <c r="C9" s="158">
        <v>1.39</v>
      </c>
      <c r="D9" s="159">
        <v>-0.59</v>
      </c>
      <c r="E9" s="160">
        <v>1.98</v>
      </c>
      <c r="F9" s="12"/>
    </row>
    <row r="10" spans="2:6" s="13" customFormat="1" ht="12" customHeight="1">
      <c r="B10" s="16" t="s">
        <v>440</v>
      </c>
      <c r="C10" s="158">
        <v>1.85</v>
      </c>
      <c r="D10" s="159">
        <v>-0.54</v>
      </c>
      <c r="E10" s="160">
        <v>2.39</v>
      </c>
      <c r="F10" s="12"/>
    </row>
    <row r="11" spans="2:6" s="13" customFormat="1" ht="12" customHeight="1">
      <c r="B11" s="16" t="s">
        <v>442</v>
      </c>
      <c r="C11" s="158">
        <v>1.37</v>
      </c>
      <c r="D11" s="159">
        <v>0.02</v>
      </c>
      <c r="E11" s="160">
        <v>1.34</v>
      </c>
      <c r="F11" s="12"/>
    </row>
    <row r="12" spans="2:6" s="13" customFormat="1" ht="12" customHeight="1">
      <c r="B12" s="16" t="s">
        <v>441</v>
      </c>
      <c r="C12" s="158">
        <v>1.3</v>
      </c>
      <c r="D12" s="159">
        <v>-0.12</v>
      </c>
      <c r="E12" s="160">
        <v>1.42</v>
      </c>
      <c r="F12" s="12"/>
    </row>
    <row r="13" spans="2:6" s="13" customFormat="1" ht="12" customHeight="1">
      <c r="B13" s="16" t="s">
        <v>39</v>
      </c>
      <c r="C13" s="158">
        <v>0.42</v>
      </c>
      <c r="D13" s="159">
        <v>-0.82</v>
      </c>
      <c r="E13" s="160">
        <v>1.24</v>
      </c>
      <c r="F13" s="12"/>
    </row>
    <row r="14" spans="2:6" s="13" customFormat="1" ht="12" customHeight="1">
      <c r="B14" s="16" t="s">
        <v>40</v>
      </c>
      <c r="C14" s="158">
        <v>1.1399999999999999</v>
      </c>
      <c r="D14" s="159">
        <v>-0.27</v>
      </c>
      <c r="E14" s="160">
        <v>1.41</v>
      </c>
      <c r="F14" s="12"/>
    </row>
    <row r="15" spans="2:6" s="13" customFormat="1" ht="12" customHeight="1">
      <c r="B15" s="16" t="s">
        <v>41</v>
      </c>
      <c r="C15" s="158">
        <v>0.37</v>
      </c>
      <c r="D15" s="159">
        <v>-0.14000000000000001</v>
      </c>
      <c r="E15" s="160">
        <v>0.51</v>
      </c>
      <c r="F15" s="12"/>
    </row>
    <row r="16" spans="2:6" s="13" customFormat="1" ht="12" customHeight="1">
      <c r="B16" s="16" t="s">
        <v>42</v>
      </c>
      <c r="C16" s="158">
        <v>1</v>
      </c>
      <c r="D16" s="159">
        <v>-0.41</v>
      </c>
      <c r="E16" s="160">
        <v>1.41</v>
      </c>
      <c r="F16" s="12"/>
    </row>
    <row r="17" spans="2:10" s="13" customFormat="1" ht="20">
      <c r="B17" s="278"/>
      <c r="C17" s="281" t="s">
        <v>97</v>
      </c>
      <c r="D17" s="271" t="s">
        <v>7</v>
      </c>
      <c r="E17" s="282" t="s">
        <v>96</v>
      </c>
      <c r="F17" s="240"/>
    </row>
    <row r="18" spans="2:10" s="13" customFormat="1" ht="10">
      <c r="B18" s="283"/>
      <c r="C18" s="345"/>
      <c r="D18" s="345"/>
      <c r="E18" s="345"/>
      <c r="F18" s="240"/>
    </row>
    <row r="19" spans="2:10" ht="9" customHeight="1">
      <c r="B19" s="1" t="s">
        <v>185</v>
      </c>
    </row>
    <row r="20" spans="2:10" s="17" customFormat="1" ht="10">
      <c r="B20" s="17" t="s">
        <v>391</v>
      </c>
      <c r="J20" s="143"/>
    </row>
    <row r="21" spans="2:10" s="17" customFormat="1" ht="9">
      <c r="B21" s="18" t="s">
        <v>392</v>
      </c>
    </row>
    <row r="22" spans="2:10" ht="12" customHeight="1">
      <c r="C22"/>
      <c r="D22"/>
      <c r="E22"/>
    </row>
    <row r="23" spans="2:10" s="182" customFormat="1" ht="9" customHeight="1">
      <c r="B23" s="180" t="s">
        <v>443</v>
      </c>
      <c r="C23" s="200"/>
      <c r="D23" s="200"/>
      <c r="E23" s="200"/>
    </row>
    <row r="24" spans="2:10" s="182" customFormat="1" ht="9" customHeight="1">
      <c r="B24" s="180" t="s">
        <v>444</v>
      </c>
      <c r="C24" s="200"/>
      <c r="D24" s="200"/>
      <c r="E24" s="200"/>
    </row>
    <row r="25" spans="2:10" s="182" customFormat="1" ht="9" customHeight="1">
      <c r="B25" s="180" t="s">
        <v>445</v>
      </c>
      <c r="C25" s="200"/>
      <c r="D25" s="200"/>
      <c r="E25" s="200"/>
    </row>
    <row r="26" spans="2:10" s="182" customFormat="1">
      <c r="B26" s="201"/>
      <c r="C26" s="200"/>
      <c r="D26" s="200"/>
      <c r="E26" s="200"/>
    </row>
    <row r="27" spans="2:10" s="182" customFormat="1">
      <c r="B27" s="200"/>
      <c r="C27" s="200"/>
      <c r="D27" s="200"/>
      <c r="E27" s="200"/>
    </row>
    <row r="28" spans="2:10" s="182" customFormat="1">
      <c r="B28" s="200"/>
      <c r="C28" s="200"/>
      <c r="D28" s="200"/>
      <c r="E28" s="200"/>
    </row>
    <row r="29" spans="2:10" s="182" customFormat="1">
      <c r="B29" s="200"/>
      <c r="C29" s="200"/>
      <c r="D29" s="200"/>
      <c r="E29" s="200"/>
    </row>
    <row r="30" spans="2:10" s="182" customFormat="1">
      <c r="B30" s="200"/>
      <c r="C30" s="200"/>
      <c r="D30" s="200"/>
      <c r="E30" s="200"/>
    </row>
    <row r="31" spans="2:10" s="182" customFormat="1">
      <c r="B31" s="200"/>
      <c r="C31" s="200"/>
      <c r="D31" s="200"/>
      <c r="E31" s="200"/>
    </row>
    <row r="32" spans="2:10" s="182" customFormat="1">
      <c r="B32" s="200"/>
      <c r="C32" s="200"/>
      <c r="D32" s="200"/>
      <c r="E32" s="200"/>
    </row>
  </sheetData>
  <mergeCells count="2">
    <mergeCell ref="C5:F5"/>
    <mergeCell ref="C18:E18"/>
  </mergeCells>
  <phoneticPr fontId="0" type="noConversion"/>
  <hyperlinks>
    <hyperlink ref="B4" location="Indice!A2" display="índice" xr:uid="{7DBB25A3-7359-4133-9CD5-7E8674567674}"/>
    <hyperlink ref="B23" r:id="rId1" xr:uid="{063986BD-3EBB-4F9E-B672-2C6F9569FBDF}"/>
    <hyperlink ref="B24" r:id="rId2" xr:uid="{EDAE7188-560D-48D4-8AAD-8C95EA451294}"/>
    <hyperlink ref="B25" r:id="rId3" xr:uid="{744BD2BB-3E30-4C62-8635-596A522154E8}"/>
  </hyperlinks>
  <pageMargins left="0.75" right="0.75" top="1" bottom="1" header="0.5" footer="0.5"/>
  <pageSetup paperSize="9" orientation="portrait" r:id="rId4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0CBDD-742D-4609-9360-A9D88662843B}">
  <dimension ref="B2:E33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2:4" s="96" customFormat="1" ht="10.25" customHeight="1">
      <c r="B2" s="11" t="str">
        <f>Indice!B58</f>
        <v>048 - Taxa de ocupação de camas nos hospitais por NUTS II, 2023 Po</v>
      </c>
      <c r="C2" s="11"/>
      <c r="D2" s="11"/>
    </row>
    <row r="3" spans="2:4" s="96" customFormat="1" ht="10.25" customHeight="1">
      <c r="B3" s="30" t="str">
        <f>Index!B58</f>
        <v>048 - Annual bed-occupancy rate in hospitals by region, 2023 Po</v>
      </c>
      <c r="C3" s="11"/>
      <c r="D3" s="11"/>
    </row>
    <row r="4" spans="2:4" s="192" customFormat="1" ht="10.25" customHeight="1">
      <c r="B4" s="181" t="s">
        <v>219</v>
      </c>
      <c r="C4" s="193"/>
      <c r="D4" s="193"/>
    </row>
    <row r="5" spans="2:4">
      <c r="B5" s="240"/>
      <c r="C5" s="284"/>
      <c r="D5" s="284"/>
    </row>
    <row r="6" spans="2:4">
      <c r="B6" s="240"/>
      <c r="C6" s="239" t="s">
        <v>15</v>
      </c>
      <c r="D6" s="284"/>
    </row>
    <row r="7" spans="2:4" ht="12" customHeight="1">
      <c r="B7" s="15" t="s">
        <v>21</v>
      </c>
      <c r="C7" s="51">
        <v>77.400000000000006</v>
      </c>
    </row>
    <row r="8" spans="2:4" ht="12" customHeight="1">
      <c r="B8" s="16" t="s">
        <v>37</v>
      </c>
      <c r="C8" s="52">
        <v>75.3</v>
      </c>
    </row>
    <row r="9" spans="2:4" ht="12" customHeight="1">
      <c r="B9" s="16" t="s">
        <v>38</v>
      </c>
      <c r="C9" s="52">
        <v>74.599999999999994</v>
      </c>
    </row>
    <row r="10" spans="2:4" ht="12" customHeight="1">
      <c r="B10" s="16" t="s">
        <v>440</v>
      </c>
      <c r="C10" s="52">
        <v>87.1</v>
      </c>
    </row>
    <row r="11" spans="2:4" ht="12" customHeight="1">
      <c r="B11" s="16" t="s">
        <v>442</v>
      </c>
      <c r="C11" s="52">
        <v>79.5</v>
      </c>
    </row>
    <row r="12" spans="2:4" ht="12" customHeight="1">
      <c r="B12" s="16" t="s">
        <v>441</v>
      </c>
      <c r="C12" s="52">
        <v>81.099999999999994</v>
      </c>
    </row>
    <row r="13" spans="2:4" ht="12" customHeight="1">
      <c r="B13" s="16" t="s">
        <v>39</v>
      </c>
      <c r="C13" s="52">
        <v>78.8</v>
      </c>
    </row>
    <row r="14" spans="2:4" ht="12" customHeight="1">
      <c r="B14" s="16" t="s">
        <v>40</v>
      </c>
      <c r="C14" s="52">
        <v>78.8</v>
      </c>
    </row>
    <row r="15" spans="2:4" ht="12" customHeight="1">
      <c r="B15" s="16" t="s">
        <v>41</v>
      </c>
      <c r="C15" s="52">
        <v>76.900000000000006</v>
      </c>
    </row>
    <row r="16" spans="2:4" ht="12" customHeight="1">
      <c r="B16" s="16" t="s">
        <v>42</v>
      </c>
      <c r="C16" s="52">
        <v>77.5</v>
      </c>
    </row>
    <row r="17" spans="2:5">
      <c r="B17" s="240"/>
      <c r="C17" s="241"/>
      <c r="D17" s="284"/>
    </row>
    <row r="18" spans="2:5">
      <c r="B18" s="240"/>
      <c r="C18" s="284"/>
      <c r="D18" s="284"/>
    </row>
    <row r="19" spans="2:5">
      <c r="B19" s="1" t="s">
        <v>185</v>
      </c>
    </row>
    <row r="20" spans="2:5" s="17" customFormat="1" ht="9">
      <c r="B20" s="17" t="s">
        <v>530</v>
      </c>
    </row>
    <row r="21" spans="2:5" s="17" customFormat="1" ht="9">
      <c r="B21" s="17" t="s">
        <v>531</v>
      </c>
    </row>
    <row r="23" spans="2:5" s="182" customFormat="1" ht="9" customHeight="1">
      <c r="B23" s="180" t="s">
        <v>526</v>
      </c>
      <c r="C23" s="200"/>
      <c r="D23" s="200"/>
      <c r="E23" s="200"/>
    </row>
    <row r="24" spans="2:5" s="192" customFormat="1">
      <c r="B24" s="193"/>
      <c r="C24" s="193"/>
    </row>
    <row r="25" spans="2:5" s="192" customFormat="1">
      <c r="B25" s="193"/>
      <c r="C25" s="193"/>
    </row>
    <row r="26" spans="2:5" s="192" customFormat="1" ht="10.5">
      <c r="B26" s="193"/>
      <c r="C26" s="219"/>
    </row>
    <row r="27" spans="2:5" s="192" customFormat="1">
      <c r="B27" s="193"/>
      <c r="C27" s="217"/>
    </row>
    <row r="28" spans="2:5" s="192" customFormat="1">
      <c r="B28" s="193"/>
      <c r="C28" s="217"/>
    </row>
    <row r="29" spans="2:5" s="192" customFormat="1">
      <c r="B29" s="193"/>
      <c r="C29" s="217"/>
    </row>
    <row r="30" spans="2:5" s="192" customFormat="1">
      <c r="B30" s="193"/>
      <c r="C30" s="217"/>
    </row>
    <row r="31" spans="2:5" s="192" customFormat="1">
      <c r="B31" s="193"/>
      <c r="C31" s="217"/>
    </row>
    <row r="32" spans="2:5" s="192" customFormat="1">
      <c r="B32" s="193"/>
      <c r="C32" s="217"/>
    </row>
    <row r="33" spans="3:3">
      <c r="C33" s="104"/>
    </row>
  </sheetData>
  <phoneticPr fontId="0" type="noConversion"/>
  <hyperlinks>
    <hyperlink ref="B4" location="Indice!A2" display="índice" xr:uid="{A2DA3251-D62D-436A-8CAA-A6082DA6AA2F}"/>
    <hyperlink ref="B23" r:id="rId1" xr:uid="{F0F5D936-5C41-4A0A-97DA-79FCFFE6A4BF}"/>
  </hyperlinks>
  <pageMargins left="0.75" right="0.75" top="1" bottom="1" header="0.5" footer="0.5"/>
  <pageSetup paperSize="9" orientation="portrait" r:id="rId2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BA8EF-F70A-4E5A-B4D8-C99F81E0895D}">
  <dimension ref="A2:E33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2:4" s="96" customFormat="1" ht="10.25" customHeight="1">
      <c r="B2" s="11" t="str">
        <f>Indice!B59</f>
        <v>049 - Taxa de mortalidade por doenças do aparelho circulatório por NUTS II, 2022</v>
      </c>
      <c r="C2" s="11"/>
      <c r="D2" s="11"/>
    </row>
    <row r="3" spans="2:4" s="96" customFormat="1" ht="10.25" customHeight="1">
      <c r="B3" s="30" t="str">
        <f>Index!B59</f>
        <v>049 - Mortality rate due to circulatory system diseases by region, 2022</v>
      </c>
      <c r="C3" s="11"/>
      <c r="D3" s="11"/>
    </row>
    <row r="4" spans="2:4" s="192" customFormat="1" ht="10.25" customHeight="1">
      <c r="B4" s="181" t="s">
        <v>219</v>
      </c>
      <c r="C4" s="193"/>
      <c r="D4" s="193"/>
    </row>
    <row r="5" spans="2:4">
      <c r="B5" s="240"/>
      <c r="C5" s="284"/>
      <c r="D5" s="284"/>
    </row>
    <row r="6" spans="2:4">
      <c r="B6" s="240"/>
      <c r="C6" s="239" t="s">
        <v>24</v>
      </c>
      <c r="D6" s="284"/>
    </row>
    <row r="7" spans="2:4" ht="12" customHeight="1">
      <c r="B7" s="15" t="s">
        <v>21</v>
      </c>
      <c r="C7" s="51">
        <v>3.2</v>
      </c>
    </row>
    <row r="8" spans="2:4" ht="12" customHeight="1">
      <c r="B8" s="16" t="s">
        <v>37</v>
      </c>
      <c r="C8" s="52">
        <v>2.7</v>
      </c>
    </row>
    <row r="9" spans="2:4" ht="12" customHeight="1">
      <c r="B9" s="16" t="s">
        <v>38</v>
      </c>
      <c r="C9" s="52">
        <v>3.6</v>
      </c>
    </row>
    <row r="10" spans="2:4" ht="12" customHeight="1">
      <c r="B10" s="16" t="s">
        <v>440</v>
      </c>
      <c r="C10" s="52">
        <v>3.8</v>
      </c>
    </row>
    <row r="11" spans="2:4" ht="12" customHeight="1">
      <c r="B11" s="16" t="s">
        <v>442</v>
      </c>
      <c r="C11" s="52">
        <v>3</v>
      </c>
    </row>
    <row r="12" spans="2:4" ht="12" customHeight="1">
      <c r="B12" s="16" t="s">
        <v>441</v>
      </c>
      <c r="C12" s="52">
        <v>3.1</v>
      </c>
    </row>
    <row r="13" spans="2:4" ht="12" customHeight="1">
      <c r="B13" s="16" t="s">
        <v>39</v>
      </c>
      <c r="C13" s="52">
        <v>4.8</v>
      </c>
    </row>
    <row r="14" spans="2:4" ht="12" customHeight="1">
      <c r="B14" s="16" t="s">
        <v>40</v>
      </c>
      <c r="C14" s="52">
        <v>3</v>
      </c>
    </row>
    <row r="15" spans="2:4" ht="12" customHeight="1">
      <c r="B15" s="16" t="s">
        <v>41</v>
      </c>
      <c r="C15" s="52">
        <v>3.2</v>
      </c>
    </row>
    <row r="16" spans="2:4" ht="12" customHeight="1">
      <c r="B16" s="16" t="s">
        <v>42</v>
      </c>
      <c r="C16" s="52">
        <v>3.1</v>
      </c>
    </row>
    <row r="17" spans="1:5">
      <c r="B17" s="240"/>
      <c r="C17" s="241"/>
      <c r="D17" s="284"/>
    </row>
    <row r="18" spans="1:5">
      <c r="B18" s="240"/>
      <c r="C18" s="284"/>
      <c r="D18" s="284"/>
    </row>
    <row r="19" spans="1:5">
      <c r="B19" s="1" t="s">
        <v>185</v>
      </c>
    </row>
    <row r="20" spans="1:5" s="17" customFormat="1" ht="9">
      <c r="B20" s="17" t="s">
        <v>530</v>
      </c>
    </row>
    <row r="21" spans="1:5" s="17" customFormat="1" ht="9">
      <c r="A21" s="18"/>
      <c r="B21" s="17" t="s">
        <v>531</v>
      </c>
    </row>
    <row r="22" spans="1:5" ht="10.5">
      <c r="D22" s="2"/>
    </row>
    <row r="23" spans="1:5" s="182" customFormat="1" ht="9" customHeight="1">
      <c r="B23" s="180" t="s">
        <v>529</v>
      </c>
      <c r="C23" s="200"/>
      <c r="D23" s="200"/>
      <c r="E23" s="200"/>
    </row>
    <row r="24" spans="1:5" s="192" customFormat="1">
      <c r="B24" s="193"/>
      <c r="C24" s="193"/>
    </row>
    <row r="25" spans="1:5" s="192" customFormat="1">
      <c r="B25" s="193"/>
      <c r="C25" s="193"/>
    </row>
    <row r="26" spans="1:5" s="192" customFormat="1" ht="10.5">
      <c r="B26" s="219"/>
      <c r="C26" s="193"/>
    </row>
    <row r="27" spans="1:5" s="192" customFormat="1">
      <c r="B27" s="217"/>
      <c r="C27" s="193"/>
    </row>
    <row r="28" spans="1:5" s="192" customFormat="1">
      <c r="B28" s="217"/>
      <c r="C28" s="193"/>
    </row>
    <row r="29" spans="1:5" s="192" customFormat="1">
      <c r="B29" s="217"/>
      <c r="C29" s="193"/>
    </row>
    <row r="30" spans="1:5" s="192" customFormat="1">
      <c r="B30" s="217"/>
      <c r="C30" s="193"/>
    </row>
    <row r="31" spans="1:5" s="192" customFormat="1">
      <c r="B31" s="217"/>
      <c r="C31" s="193"/>
    </row>
    <row r="32" spans="1:5" s="192" customFormat="1">
      <c r="B32" s="217"/>
      <c r="C32" s="193"/>
    </row>
    <row r="33" spans="2:2">
      <c r="B33" s="104"/>
    </row>
  </sheetData>
  <phoneticPr fontId="0" type="noConversion"/>
  <hyperlinks>
    <hyperlink ref="B4" location="Indice!A2" display="índice" xr:uid="{DFC798A9-D066-4827-9C33-26740BD85A75}"/>
    <hyperlink ref="B23" r:id="rId1" xr:uid="{60E4D302-6F88-4FB4-8ACA-4353B8703340}"/>
  </hyperlinks>
  <pageMargins left="0.75" right="0.75" top="1" bottom="1" header="0.5" footer="0.5"/>
  <pageSetup paperSize="9" orientation="portrait" verticalDpi="300" r:id="rId2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3C74C-59A1-4C8D-99AF-41BAB3736802}">
  <dimension ref="A2:E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2:4" s="96" customFormat="1" ht="10.25" customHeight="1">
      <c r="B2" s="11" t="str">
        <f>Indice!B60</f>
        <v>050 - Taxa de mortalidade infantil por NUTS II, 2023</v>
      </c>
      <c r="C2" s="11"/>
      <c r="D2" s="11"/>
    </row>
    <row r="3" spans="2:4" s="96" customFormat="1" ht="10.25" customHeight="1">
      <c r="B3" s="30" t="str">
        <f>Index!B60</f>
        <v>050 - Infant mortality rate by region, 2023</v>
      </c>
      <c r="C3" s="11"/>
      <c r="D3" s="11"/>
    </row>
    <row r="4" spans="2:4" s="192" customFormat="1" ht="10.25" customHeight="1">
      <c r="B4" s="181" t="s">
        <v>219</v>
      </c>
      <c r="C4" s="193"/>
      <c r="D4" s="193"/>
    </row>
    <row r="5" spans="2:4">
      <c r="B5" s="240"/>
      <c r="C5" s="284"/>
      <c r="D5" s="284"/>
    </row>
    <row r="6" spans="2:4">
      <c r="B6" s="240"/>
      <c r="C6" s="239" t="s">
        <v>24</v>
      </c>
      <c r="D6" s="284"/>
    </row>
    <row r="7" spans="2:4" ht="12" customHeight="1">
      <c r="B7" s="15" t="s">
        <v>21</v>
      </c>
      <c r="C7" s="51">
        <v>2.5</v>
      </c>
    </row>
    <row r="8" spans="2:4" ht="12" customHeight="1">
      <c r="B8" s="16" t="s">
        <v>37</v>
      </c>
      <c r="C8" s="52">
        <v>2</v>
      </c>
    </row>
    <row r="9" spans="2:4" ht="12" customHeight="1">
      <c r="B9" s="16" t="s">
        <v>38</v>
      </c>
      <c r="C9" s="52">
        <v>2.2999999999999998</v>
      </c>
    </row>
    <row r="10" spans="2:4" ht="12" customHeight="1">
      <c r="B10" s="16" t="s">
        <v>440</v>
      </c>
      <c r="C10" s="52">
        <v>2</v>
      </c>
    </row>
    <row r="11" spans="2:4" ht="12" customHeight="1">
      <c r="B11" s="16" t="s">
        <v>442</v>
      </c>
      <c r="C11" s="52">
        <v>2.6</v>
      </c>
    </row>
    <row r="12" spans="2:4" ht="12" customHeight="1">
      <c r="B12" s="16" t="s">
        <v>441</v>
      </c>
      <c r="C12" s="52">
        <v>3.7</v>
      </c>
    </row>
    <row r="13" spans="2:4" ht="12" customHeight="1">
      <c r="B13" s="16" t="s">
        <v>39</v>
      </c>
      <c r="C13" s="52">
        <v>2.8</v>
      </c>
    </row>
    <row r="14" spans="2:4" ht="12" customHeight="1">
      <c r="B14" s="16" t="s">
        <v>40</v>
      </c>
      <c r="C14" s="52">
        <v>3.4</v>
      </c>
    </row>
    <row r="15" spans="2:4" ht="12" customHeight="1">
      <c r="B15" s="16" t="s">
        <v>41</v>
      </c>
      <c r="C15" s="52">
        <v>2.9</v>
      </c>
    </row>
    <row r="16" spans="2:4" ht="12" customHeight="1">
      <c r="B16" s="16" t="s">
        <v>42</v>
      </c>
      <c r="C16" s="52">
        <v>0.6</v>
      </c>
    </row>
    <row r="17" spans="1:5">
      <c r="B17" s="240"/>
      <c r="C17" s="241"/>
      <c r="D17" s="284"/>
    </row>
    <row r="18" spans="1:5">
      <c r="B18" s="240"/>
      <c r="C18" s="284"/>
      <c r="D18" s="284"/>
    </row>
    <row r="19" spans="1:5">
      <c r="B19" s="1" t="s">
        <v>185</v>
      </c>
    </row>
    <row r="20" spans="1:5" s="17" customFormat="1" ht="9">
      <c r="B20" s="17" t="s">
        <v>530</v>
      </c>
    </row>
    <row r="21" spans="1:5" s="17" customFormat="1" ht="9">
      <c r="A21" s="18"/>
      <c r="B21" s="17" t="s">
        <v>531</v>
      </c>
    </row>
    <row r="22" spans="1:5" ht="10.5">
      <c r="D22" s="2"/>
    </row>
    <row r="23" spans="1:5" s="182" customFormat="1" ht="9" customHeight="1">
      <c r="B23" s="180" t="s">
        <v>534</v>
      </c>
      <c r="C23" s="200"/>
      <c r="D23" s="200"/>
      <c r="E23" s="200"/>
    </row>
    <row r="24" spans="1:5" s="192" customFormat="1">
      <c r="B24" s="193"/>
      <c r="C24" s="193"/>
    </row>
    <row r="25" spans="1:5" s="192" customFormat="1" ht="10.5">
      <c r="B25" s="193"/>
      <c r="C25" s="223"/>
    </row>
    <row r="26" spans="1:5" s="192" customFormat="1">
      <c r="B26" s="193"/>
      <c r="C26" s="224"/>
    </row>
    <row r="27" spans="1:5" s="192" customFormat="1">
      <c r="B27" s="193"/>
      <c r="C27" s="224"/>
    </row>
    <row r="28" spans="1:5" s="192" customFormat="1">
      <c r="B28" s="193"/>
      <c r="C28" s="224"/>
    </row>
    <row r="29" spans="1:5" s="192" customFormat="1">
      <c r="B29" s="193"/>
      <c r="C29" s="224"/>
    </row>
    <row r="30" spans="1:5" s="192" customFormat="1">
      <c r="B30" s="193"/>
      <c r="C30" s="224"/>
    </row>
    <row r="31" spans="1:5" s="192" customFormat="1">
      <c r="B31" s="193"/>
      <c r="C31" s="224"/>
    </row>
    <row r="32" spans="1:5" s="192" customFormat="1">
      <c r="B32" s="193"/>
      <c r="C32" s="225"/>
    </row>
  </sheetData>
  <phoneticPr fontId="0" type="noConversion"/>
  <hyperlinks>
    <hyperlink ref="B4" location="Indice!A2" display="índice" xr:uid="{015B6471-68E0-4E26-B927-6AC49CDB37B1}"/>
    <hyperlink ref="B23" r:id="rId1" xr:uid="{0C374B16-180B-491D-ABA8-4E5FD5CBA39A}"/>
  </hyperlinks>
  <pageMargins left="0.75" right="0.75" top="1" bottom="1" header="0.5" footer="0.5"/>
  <pageSetup paperSize="9" orientation="portrait" r:id="rId2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978D3-00BE-49FC-B3FE-632C51BFCF67}">
  <dimension ref="A2:E34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2:4" s="96" customFormat="1" ht="10.25" customHeight="1">
      <c r="B2" s="11" t="str">
        <f>Indice!B61</f>
        <v>051 - Taxa de mortalidade neonatal por NUTS II, 2023</v>
      </c>
      <c r="C2" s="11"/>
      <c r="D2" s="11"/>
    </row>
    <row r="3" spans="2:4" s="96" customFormat="1" ht="10.25" customHeight="1">
      <c r="B3" s="30" t="str">
        <f>Index!B61</f>
        <v>051 - Neonatal mortality rate by region, 2023</v>
      </c>
      <c r="C3" s="11"/>
      <c r="D3" s="11"/>
    </row>
    <row r="4" spans="2:4" s="192" customFormat="1" ht="10.25" customHeight="1">
      <c r="B4" s="181" t="s">
        <v>219</v>
      </c>
      <c r="C4" s="193"/>
      <c r="D4" s="193"/>
    </row>
    <row r="5" spans="2:4">
      <c r="B5" s="240"/>
      <c r="C5" s="284"/>
      <c r="D5" s="284"/>
    </row>
    <row r="6" spans="2:4">
      <c r="B6" s="240"/>
      <c r="C6" s="239" t="s">
        <v>24</v>
      </c>
      <c r="D6" s="284"/>
    </row>
    <row r="7" spans="2:4" ht="12" customHeight="1">
      <c r="B7" s="15" t="s">
        <v>21</v>
      </c>
      <c r="C7" s="51">
        <v>1.6</v>
      </c>
    </row>
    <row r="8" spans="2:4" ht="12" customHeight="1">
      <c r="B8" s="16" t="s">
        <v>37</v>
      </c>
      <c r="C8" s="52">
        <v>1.6</v>
      </c>
    </row>
    <row r="9" spans="2:4" ht="12" customHeight="1">
      <c r="B9" s="16" t="s">
        <v>38</v>
      </c>
      <c r="C9" s="52">
        <v>1.2</v>
      </c>
    </row>
    <row r="10" spans="2:4" ht="12" customHeight="1">
      <c r="B10" s="16" t="s">
        <v>440</v>
      </c>
      <c r="C10" s="52">
        <v>1.2</v>
      </c>
    </row>
    <row r="11" spans="2:4" ht="12" customHeight="1">
      <c r="B11" s="16" t="s">
        <v>442</v>
      </c>
      <c r="C11" s="52">
        <v>1.5</v>
      </c>
    </row>
    <row r="12" spans="2:4" ht="12" customHeight="1">
      <c r="B12" s="16" t="s">
        <v>441</v>
      </c>
      <c r="C12" s="52">
        <v>2.4</v>
      </c>
    </row>
    <row r="13" spans="2:4" ht="12" customHeight="1">
      <c r="B13" s="16" t="s">
        <v>39</v>
      </c>
      <c r="C13" s="52">
        <v>1.7</v>
      </c>
    </row>
    <row r="14" spans="2:4" ht="12" customHeight="1">
      <c r="B14" s="16" t="s">
        <v>40</v>
      </c>
      <c r="C14" s="52">
        <v>1.6</v>
      </c>
    </row>
    <row r="15" spans="2:4" ht="12" customHeight="1">
      <c r="B15" s="16" t="s">
        <v>41</v>
      </c>
      <c r="C15" s="52">
        <v>2.9</v>
      </c>
    </row>
    <row r="16" spans="2:4" ht="12" customHeight="1">
      <c r="B16" s="16" t="s">
        <v>42</v>
      </c>
      <c r="C16" s="52">
        <v>0.6</v>
      </c>
    </row>
    <row r="17" spans="1:5">
      <c r="B17" s="240"/>
      <c r="C17" s="241"/>
      <c r="D17" s="284"/>
    </row>
    <row r="18" spans="1:5">
      <c r="B18" s="240"/>
      <c r="C18" s="284"/>
      <c r="D18" s="284"/>
    </row>
    <row r="19" spans="1:5">
      <c r="B19" s="1" t="s">
        <v>185</v>
      </c>
    </row>
    <row r="20" spans="1:5" s="17" customFormat="1" ht="9">
      <c r="B20" s="17" t="s">
        <v>530</v>
      </c>
    </row>
    <row r="21" spans="1:5" s="17" customFormat="1" ht="9">
      <c r="A21" s="18"/>
      <c r="B21" s="17" t="s">
        <v>531</v>
      </c>
    </row>
    <row r="22" spans="1:5" ht="10.5">
      <c r="D22" s="2"/>
    </row>
    <row r="23" spans="1:5" s="182" customFormat="1" ht="9" customHeight="1">
      <c r="B23" s="180" t="s">
        <v>535</v>
      </c>
      <c r="C23" s="200"/>
      <c r="D23" s="200"/>
      <c r="E23" s="200"/>
    </row>
    <row r="24" spans="1:5" s="192" customFormat="1">
      <c r="B24" s="193"/>
      <c r="C24" s="193"/>
    </row>
    <row r="25" spans="1:5" s="192" customFormat="1">
      <c r="B25" s="193"/>
      <c r="C25" s="193"/>
    </row>
    <row r="26" spans="1:5" s="192" customFormat="1">
      <c r="B26" s="193"/>
      <c r="C26" s="193"/>
    </row>
    <row r="27" spans="1:5" s="192" customFormat="1" ht="10.5">
      <c r="B27" s="193"/>
      <c r="C27" s="222"/>
    </row>
    <row r="28" spans="1:5" s="192" customFormat="1">
      <c r="B28" s="193"/>
      <c r="C28" s="217"/>
    </row>
    <row r="29" spans="1:5" s="192" customFormat="1">
      <c r="B29" s="193"/>
      <c r="C29" s="217"/>
    </row>
    <row r="30" spans="1:5" s="192" customFormat="1">
      <c r="B30" s="193"/>
      <c r="C30" s="217"/>
    </row>
    <row r="31" spans="1:5" s="192" customFormat="1">
      <c r="B31" s="193"/>
      <c r="C31" s="217"/>
    </row>
    <row r="32" spans="1:5" s="192" customFormat="1">
      <c r="B32" s="193"/>
      <c r="C32" s="217"/>
    </row>
    <row r="33" spans="3:3">
      <c r="C33" s="104"/>
    </row>
    <row r="34" spans="3:3">
      <c r="C34" s="104"/>
    </row>
  </sheetData>
  <phoneticPr fontId="0" type="noConversion"/>
  <hyperlinks>
    <hyperlink ref="B4" location="Indice!A2" display="índice" xr:uid="{0CF18AF6-AE80-4908-A8D7-704D7E46366F}"/>
    <hyperlink ref="B23" r:id="rId1" xr:uid="{0C2B048C-81FE-49AF-BE59-474F4B11E434}"/>
  </hyperlinks>
  <pageMargins left="0.75" right="0.75" top="1" bottom="1" header="0.5" footer="0.5"/>
  <pageSetup paperSize="9" orientation="portrait" r:id="rId2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ABDE3-847E-41E4-8735-A80BFA96667C}">
  <dimension ref="A2:E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2:4" s="96" customFormat="1" ht="10.25" customHeight="1">
      <c r="B2" s="11" t="str">
        <f>Indice!B62</f>
        <v>052 - Taxa de mortalidade por tumores malignos por NUTS II, 2022</v>
      </c>
      <c r="C2" s="11"/>
      <c r="D2" s="11"/>
    </row>
    <row r="3" spans="2:4" s="96" customFormat="1" ht="10.25" customHeight="1">
      <c r="B3" s="30" t="str">
        <f>Index!B62</f>
        <v>052 - Mortality rate due to malignant neoplasms by region, 2022</v>
      </c>
      <c r="C3" s="11"/>
      <c r="D3" s="11"/>
    </row>
    <row r="4" spans="2:4" s="192" customFormat="1" ht="10.25" customHeight="1">
      <c r="B4" s="181" t="s">
        <v>219</v>
      </c>
      <c r="C4" s="193"/>
      <c r="D4" s="193"/>
    </row>
    <row r="5" spans="2:4">
      <c r="B5" s="240"/>
      <c r="C5" s="284"/>
      <c r="D5" s="284"/>
    </row>
    <row r="6" spans="2:4">
      <c r="B6" s="240"/>
      <c r="C6" s="239" t="s">
        <v>24</v>
      </c>
      <c r="D6" s="284"/>
    </row>
    <row r="7" spans="2:4" ht="12" customHeight="1">
      <c r="B7" s="15" t="s">
        <v>21</v>
      </c>
      <c r="C7" s="51">
        <v>2.7</v>
      </c>
    </row>
    <row r="8" spans="2:4" ht="12" customHeight="1">
      <c r="B8" s="16" t="s">
        <v>37</v>
      </c>
      <c r="C8" s="52">
        <v>2.5</v>
      </c>
    </row>
    <row r="9" spans="2:4" ht="12" customHeight="1">
      <c r="B9" s="16" t="s">
        <v>38</v>
      </c>
      <c r="C9" s="52">
        <v>2.9</v>
      </c>
    </row>
    <row r="10" spans="2:4" ht="12" customHeight="1">
      <c r="B10" s="16" t="s">
        <v>440</v>
      </c>
      <c r="C10" s="52">
        <v>2.8</v>
      </c>
    </row>
    <row r="11" spans="2:4" ht="12" customHeight="1">
      <c r="B11" s="16" t="s">
        <v>442</v>
      </c>
      <c r="C11" s="52">
        <v>2.6</v>
      </c>
    </row>
    <row r="12" spans="2:4" ht="12" customHeight="1">
      <c r="B12" s="16" t="s">
        <v>441</v>
      </c>
      <c r="C12" s="52">
        <v>2.7</v>
      </c>
    </row>
    <row r="13" spans="2:4" ht="12" customHeight="1">
      <c r="B13" s="16" t="s">
        <v>39</v>
      </c>
      <c r="C13" s="52">
        <v>3.3</v>
      </c>
    </row>
    <row r="14" spans="2:4" ht="12" customHeight="1">
      <c r="B14" s="16" t="s">
        <v>40</v>
      </c>
      <c r="C14" s="52">
        <v>2.7</v>
      </c>
    </row>
    <row r="15" spans="2:4" ht="12" customHeight="1">
      <c r="B15" s="16" t="s">
        <v>41</v>
      </c>
      <c r="C15" s="52">
        <v>2.8</v>
      </c>
    </row>
    <row r="16" spans="2:4" ht="12" customHeight="1">
      <c r="B16" s="16" t="s">
        <v>42</v>
      </c>
      <c r="C16" s="52">
        <v>2.6</v>
      </c>
    </row>
    <row r="17" spans="1:5">
      <c r="B17" s="240"/>
      <c r="C17" s="241"/>
      <c r="D17" s="284"/>
    </row>
    <row r="18" spans="1:5">
      <c r="B18" s="240"/>
      <c r="C18" s="284"/>
      <c r="D18" s="284"/>
    </row>
    <row r="19" spans="1:5">
      <c r="B19" s="1" t="s">
        <v>185</v>
      </c>
    </row>
    <row r="20" spans="1:5" s="17" customFormat="1" ht="9">
      <c r="B20" s="17" t="s">
        <v>530</v>
      </c>
    </row>
    <row r="21" spans="1:5" s="17" customFormat="1" ht="9">
      <c r="A21" s="18"/>
      <c r="B21" s="17" t="s">
        <v>531</v>
      </c>
    </row>
    <row r="23" spans="1:5" s="182" customFormat="1" ht="9" customHeight="1">
      <c r="B23" s="180" t="s">
        <v>540</v>
      </c>
      <c r="C23" s="200"/>
      <c r="D23" s="200"/>
      <c r="E23" s="200"/>
    </row>
    <row r="24" spans="1:5" s="192" customFormat="1" ht="10.5">
      <c r="B24" s="193"/>
      <c r="C24" s="219"/>
    </row>
    <row r="25" spans="1:5" s="192" customFormat="1">
      <c r="B25" s="193"/>
      <c r="C25" s="217"/>
    </row>
    <row r="26" spans="1:5" s="192" customFormat="1">
      <c r="B26" s="193"/>
      <c r="C26" s="217"/>
    </row>
    <row r="27" spans="1:5" s="192" customFormat="1">
      <c r="B27" s="193"/>
      <c r="C27" s="217"/>
    </row>
    <row r="28" spans="1:5" s="192" customFormat="1">
      <c r="B28" s="193"/>
      <c r="C28" s="217"/>
    </row>
    <row r="29" spans="1:5" s="192" customFormat="1">
      <c r="B29" s="193"/>
      <c r="C29" s="217"/>
    </row>
    <row r="30" spans="1:5" s="192" customFormat="1">
      <c r="B30" s="193"/>
      <c r="C30" s="217"/>
    </row>
    <row r="31" spans="1:5" s="192" customFormat="1">
      <c r="B31" s="193"/>
      <c r="C31" s="217"/>
    </row>
    <row r="32" spans="1:5" s="192" customFormat="1">
      <c r="B32" s="193"/>
      <c r="C32" s="193"/>
    </row>
  </sheetData>
  <phoneticPr fontId="0" type="noConversion"/>
  <hyperlinks>
    <hyperlink ref="B4" location="Indice!A2" display="índice" xr:uid="{7D1E9BBC-0470-4B47-A147-1CD9EC4A9874}"/>
    <hyperlink ref="B23" r:id="rId1" xr:uid="{080C4418-2021-4018-9BE4-C8E15085D194}"/>
  </hyperlinks>
  <pageMargins left="0.75" right="0.75" top="1" bottom="1" header="0.5" footer="0.5"/>
  <pageSetup paperSize="9" orientation="portrait" r:id="rId2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5E87DD-5D46-4345-8996-C755F86A3DDC}">
  <dimension ref="B2:I33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8.1796875" style="14" customWidth="1"/>
    <col min="3" max="5" width="9.1796875" style="14" customWidth="1"/>
    <col min="6" max="6" width="0.81640625" style="13" customWidth="1"/>
    <col min="7" max="16384" width="9.1796875" style="13"/>
  </cols>
  <sheetData>
    <row r="2" spans="2:6" s="96" customFormat="1" ht="10.25" customHeight="1">
      <c r="B2" s="11" t="str">
        <f>Indice!B63</f>
        <v>053 - Hospitais por natureza institucional por NUTS II, 2023</v>
      </c>
      <c r="C2" s="11"/>
      <c r="D2" s="11"/>
    </row>
    <row r="3" spans="2:6" s="96" customFormat="1" ht="10.25" customHeight="1">
      <c r="B3" s="30" t="str">
        <f>Index!B63</f>
        <v>053 - Hospitals by nature of institution by region, 2023</v>
      </c>
      <c r="C3" s="11"/>
      <c r="D3" s="11"/>
    </row>
    <row r="4" spans="2:6" s="192" customFormat="1" ht="10.25" customHeight="1">
      <c r="B4" s="181" t="s">
        <v>219</v>
      </c>
      <c r="C4" s="193"/>
      <c r="D4" s="193"/>
    </row>
    <row r="5" spans="2:6" ht="10.5">
      <c r="B5" s="242"/>
      <c r="C5" s="347" t="s">
        <v>285</v>
      </c>
      <c r="D5" s="347"/>
      <c r="E5" s="347"/>
      <c r="F5" s="238"/>
    </row>
    <row r="6" spans="2:6" ht="32" customHeight="1">
      <c r="B6" s="242"/>
      <c r="C6" s="245" t="s">
        <v>320</v>
      </c>
      <c r="D6" s="246" t="s">
        <v>23</v>
      </c>
      <c r="E6" s="247" t="s">
        <v>321</v>
      </c>
      <c r="F6" s="238"/>
    </row>
    <row r="7" spans="2:6" ht="12" customHeight="1">
      <c r="B7" s="15" t="s">
        <v>21</v>
      </c>
      <c r="C7" s="64">
        <v>111</v>
      </c>
      <c r="D7" s="74">
        <v>130</v>
      </c>
      <c r="E7" s="65">
        <v>1</v>
      </c>
    </row>
    <row r="8" spans="2:6" ht="12" customHeight="1">
      <c r="B8" s="16" t="s">
        <v>37</v>
      </c>
      <c r="C8" s="66">
        <v>34</v>
      </c>
      <c r="D8" s="75">
        <v>48</v>
      </c>
      <c r="E8" s="67">
        <v>0</v>
      </c>
    </row>
    <row r="9" spans="2:6" ht="12" customHeight="1">
      <c r="B9" s="16" t="s">
        <v>38</v>
      </c>
      <c r="C9" s="66">
        <v>26</v>
      </c>
      <c r="D9" s="75">
        <v>19</v>
      </c>
      <c r="E9" s="67">
        <v>0</v>
      </c>
    </row>
    <row r="10" spans="2:6" ht="12" customHeight="1">
      <c r="B10" s="16" t="s">
        <v>440</v>
      </c>
      <c r="C10" s="66">
        <v>9</v>
      </c>
      <c r="D10" s="75">
        <v>9</v>
      </c>
      <c r="E10" s="67">
        <v>0</v>
      </c>
    </row>
    <row r="11" spans="2:6" ht="12" customHeight="1">
      <c r="B11" s="16" t="s">
        <v>442</v>
      </c>
      <c r="C11" s="66">
        <v>21</v>
      </c>
      <c r="D11" s="75">
        <v>29</v>
      </c>
      <c r="E11" s="67">
        <v>1</v>
      </c>
    </row>
    <row r="12" spans="2:6" ht="12" customHeight="1">
      <c r="B12" s="16" t="s">
        <v>441</v>
      </c>
      <c r="C12" s="66">
        <v>5</v>
      </c>
      <c r="D12" s="75">
        <v>3</v>
      </c>
      <c r="E12" s="67">
        <v>0</v>
      </c>
    </row>
    <row r="13" spans="2:6" ht="12" customHeight="1">
      <c r="B13" s="16" t="s">
        <v>39</v>
      </c>
      <c r="C13" s="66">
        <v>5</v>
      </c>
      <c r="D13" s="75">
        <v>4</v>
      </c>
      <c r="E13" s="67">
        <v>0</v>
      </c>
    </row>
    <row r="14" spans="2:6" ht="12" customHeight="1">
      <c r="B14" s="16" t="s">
        <v>40</v>
      </c>
      <c r="C14" s="66">
        <v>5</v>
      </c>
      <c r="D14" s="75">
        <v>5</v>
      </c>
      <c r="E14" s="67">
        <v>0</v>
      </c>
    </row>
    <row r="15" spans="2:6" ht="12" customHeight="1">
      <c r="B15" s="16" t="s">
        <v>41</v>
      </c>
      <c r="C15" s="66">
        <v>3</v>
      </c>
      <c r="D15" s="75">
        <v>6</v>
      </c>
      <c r="E15" s="67">
        <v>0</v>
      </c>
    </row>
    <row r="16" spans="2:6" ht="12" customHeight="1">
      <c r="B16" s="16" t="s">
        <v>42</v>
      </c>
      <c r="C16" s="66">
        <v>3</v>
      </c>
      <c r="D16" s="75">
        <v>7</v>
      </c>
      <c r="E16" s="67">
        <v>0</v>
      </c>
    </row>
    <row r="17" spans="2:9" ht="32" customHeight="1">
      <c r="B17" s="242"/>
      <c r="C17" s="248" t="s">
        <v>108</v>
      </c>
      <c r="D17" s="249" t="s">
        <v>25</v>
      </c>
      <c r="E17" s="250" t="s">
        <v>322</v>
      </c>
      <c r="F17" s="238"/>
    </row>
    <row r="18" spans="2:9" ht="10.5">
      <c r="B18" s="242"/>
      <c r="C18" s="345" t="s">
        <v>184</v>
      </c>
      <c r="D18" s="345"/>
      <c r="E18" s="345"/>
      <c r="F18" s="238"/>
    </row>
    <row r="19" spans="2:9">
      <c r="B19" s="1" t="s">
        <v>185</v>
      </c>
      <c r="D19" s="13"/>
      <c r="E19" s="13"/>
    </row>
    <row r="20" spans="2:9" s="17" customFormat="1" ht="9">
      <c r="B20" s="17" t="s">
        <v>530</v>
      </c>
    </row>
    <row r="21" spans="2:9" s="17" customFormat="1" ht="9">
      <c r="B21" s="17" t="s">
        <v>531</v>
      </c>
    </row>
    <row r="22" spans="2:9" ht="12" customHeight="1"/>
    <row r="23" spans="2:9" s="182" customFormat="1" ht="9" customHeight="1">
      <c r="B23" s="180" t="s">
        <v>541</v>
      </c>
      <c r="C23" s="200"/>
      <c r="D23" s="200"/>
      <c r="E23" s="200"/>
    </row>
    <row r="24" spans="2:9" s="192" customFormat="1">
      <c r="B24" s="193"/>
      <c r="C24" s="193"/>
      <c r="D24" s="193"/>
      <c r="E24" s="193"/>
      <c r="F24" s="193"/>
      <c r="G24" s="193"/>
      <c r="H24" s="193"/>
      <c r="I24" s="193"/>
    </row>
    <row r="25" spans="2:9" s="192" customFormat="1">
      <c r="B25" s="193"/>
      <c r="C25" s="193"/>
      <c r="D25" s="193"/>
      <c r="E25" s="193"/>
      <c r="F25" s="193"/>
      <c r="G25" s="193"/>
      <c r="H25" s="193"/>
      <c r="I25" s="193"/>
    </row>
    <row r="26" spans="2:9" s="192" customFormat="1">
      <c r="B26" s="193"/>
      <c r="C26" s="193"/>
      <c r="D26" s="193"/>
      <c r="E26" s="193"/>
      <c r="F26" s="193"/>
      <c r="G26" s="193"/>
      <c r="H26" s="193"/>
      <c r="I26" s="193"/>
    </row>
    <row r="27" spans="2:9" s="192" customFormat="1">
      <c r="B27" s="193"/>
      <c r="C27" s="206"/>
      <c r="D27" s="206"/>
      <c r="E27" s="206"/>
    </row>
    <row r="28" spans="2:9" s="192" customFormat="1">
      <c r="B28" s="193"/>
      <c r="C28" s="206"/>
      <c r="D28" s="206"/>
      <c r="E28" s="206"/>
    </row>
    <row r="29" spans="2:9" s="192" customFormat="1">
      <c r="B29" s="193"/>
      <c r="C29" s="206"/>
      <c r="D29" s="206"/>
      <c r="E29" s="206"/>
    </row>
    <row r="30" spans="2:9" s="192" customFormat="1">
      <c r="B30" s="193"/>
      <c r="C30" s="206"/>
      <c r="D30" s="206"/>
      <c r="E30" s="206"/>
    </row>
    <row r="31" spans="2:9" s="192" customFormat="1">
      <c r="B31" s="193"/>
      <c r="C31" s="206"/>
      <c r="D31" s="206"/>
      <c r="E31" s="206"/>
    </row>
    <row r="32" spans="2:9" s="192" customFormat="1">
      <c r="B32" s="193"/>
      <c r="C32" s="206"/>
      <c r="D32" s="206"/>
      <c r="E32" s="206"/>
    </row>
    <row r="33" spans="3:5">
      <c r="C33" s="90"/>
      <c r="D33" s="90"/>
      <c r="E33" s="90"/>
    </row>
  </sheetData>
  <mergeCells count="2">
    <mergeCell ref="C5:E5"/>
    <mergeCell ref="C18:E18"/>
  </mergeCells>
  <phoneticPr fontId="0" type="noConversion"/>
  <hyperlinks>
    <hyperlink ref="B4" location="Indice!A2" display="índice" xr:uid="{03E70BCE-FD00-43B7-BC3D-2E557D462A44}"/>
    <hyperlink ref="B23" r:id="rId1" xr:uid="{8F0E51FD-814E-45DF-A0FA-F7EA93287308}"/>
  </hyperlinks>
  <pageMargins left="0.75" right="0.75" top="1" bottom="1" header="0.5" footer="0.5"/>
  <pageSetup paperSize="9" orientation="portrait" r:id="rId2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16BB9-8D37-4717-AD19-3CA518D12EEE}">
  <dimension ref="B2:L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2" style="14" customWidth="1"/>
    <col min="3" max="3" width="16.6328125" style="14" customWidth="1"/>
    <col min="4" max="4" width="8.81640625" style="14" customWidth="1"/>
    <col min="5" max="5" width="16.6328125" style="13" customWidth="1"/>
    <col min="6" max="6" width="2" style="13" customWidth="1"/>
    <col min="7" max="7" width="0.81640625" style="13" customWidth="1"/>
    <col min="8" max="16384" width="9.1796875" style="13"/>
  </cols>
  <sheetData>
    <row r="2" spans="2:12" s="96" customFormat="1" ht="10.25" customHeight="1">
      <c r="B2" s="11" t="str">
        <f>Indice!B64</f>
        <v>054 - Consultas externas nos hospitais segundo a especialidade, Portugal, 2023 Po</v>
      </c>
      <c r="C2" s="11"/>
      <c r="D2" s="11"/>
    </row>
    <row r="3" spans="2:12" s="96" customFormat="1" ht="10.25" customHeight="1">
      <c r="B3" s="30" t="str">
        <f>Index!B64</f>
        <v>054 - External appointments in hospitals according to the specialty, Portugal, 2023 Po</v>
      </c>
      <c r="C3" s="11"/>
      <c r="D3" s="11"/>
    </row>
    <row r="4" spans="2:12" s="192" customFormat="1" ht="10.25" customHeight="1">
      <c r="B4" s="181" t="s">
        <v>219</v>
      </c>
      <c r="C4" s="193"/>
      <c r="D4" s="193"/>
    </row>
    <row r="5" spans="2:12">
      <c r="B5" s="237"/>
      <c r="C5" s="237"/>
      <c r="D5" s="237"/>
      <c r="E5" s="238"/>
      <c r="F5" s="238"/>
    </row>
    <row r="6" spans="2:12" ht="10.5">
      <c r="B6" s="359"/>
      <c r="C6" s="359"/>
      <c r="D6" s="287" t="s">
        <v>15</v>
      </c>
      <c r="E6" s="238"/>
      <c r="F6" s="238"/>
    </row>
    <row r="7" spans="2:12" ht="14" customHeight="1">
      <c r="B7" s="20"/>
      <c r="C7" s="20" t="s">
        <v>118</v>
      </c>
      <c r="D7" s="163">
        <v>8.8000000000000007</v>
      </c>
      <c r="E7" s="34" t="s">
        <v>126</v>
      </c>
    </row>
    <row r="8" spans="2:12" ht="14" customHeight="1">
      <c r="B8" s="20"/>
      <c r="C8" s="20" t="s">
        <v>119</v>
      </c>
      <c r="D8" s="163">
        <v>8</v>
      </c>
      <c r="E8" s="34" t="s">
        <v>127</v>
      </c>
      <c r="I8" s="14"/>
      <c r="J8" s="14"/>
    </row>
    <row r="9" spans="2:12" ht="14" customHeight="1">
      <c r="B9" s="20"/>
      <c r="C9" s="20" t="s">
        <v>121</v>
      </c>
      <c r="D9" s="163">
        <v>6.8</v>
      </c>
      <c r="E9" s="31" t="s">
        <v>129</v>
      </c>
      <c r="I9" s="14"/>
      <c r="J9" s="14"/>
    </row>
    <row r="10" spans="2:12" ht="14" customHeight="1">
      <c r="B10" s="20"/>
      <c r="C10" s="20" t="s">
        <v>123</v>
      </c>
      <c r="D10" s="163">
        <v>4.9000000000000004</v>
      </c>
      <c r="E10" s="31" t="s">
        <v>131</v>
      </c>
      <c r="I10" s="14"/>
      <c r="J10" s="14"/>
    </row>
    <row r="11" spans="2:12" ht="14" customHeight="1">
      <c r="B11" s="20"/>
      <c r="C11" s="20" t="s">
        <v>124</v>
      </c>
      <c r="D11" s="163">
        <v>4.8</v>
      </c>
      <c r="E11" s="31" t="s">
        <v>132</v>
      </c>
      <c r="I11" s="14"/>
      <c r="J11" s="14"/>
    </row>
    <row r="12" spans="2:12" ht="14" customHeight="1">
      <c r="B12" s="20"/>
      <c r="C12" s="14" t="s">
        <v>120</v>
      </c>
      <c r="D12" s="163">
        <v>4.7</v>
      </c>
      <c r="E12" s="31" t="s">
        <v>128</v>
      </c>
      <c r="I12" s="14"/>
      <c r="J12" s="14"/>
    </row>
    <row r="13" spans="2:12" ht="14" customHeight="1">
      <c r="B13" s="20"/>
      <c r="C13" s="20" t="s">
        <v>125</v>
      </c>
      <c r="D13" s="163">
        <v>3.8</v>
      </c>
      <c r="E13" s="31" t="s">
        <v>133</v>
      </c>
      <c r="I13" s="14"/>
      <c r="J13" s="14"/>
    </row>
    <row r="14" spans="2:12" ht="14" customHeight="1">
      <c r="B14" s="20"/>
      <c r="C14" s="14" t="s">
        <v>122</v>
      </c>
      <c r="D14" s="163">
        <v>3.7</v>
      </c>
      <c r="E14" s="31" t="s">
        <v>130</v>
      </c>
      <c r="I14" s="14"/>
      <c r="J14" s="14"/>
    </row>
    <row r="15" spans="2:12" s="19" customFormat="1" ht="10.5">
      <c r="B15" s="359"/>
      <c r="C15" s="359"/>
      <c r="D15" s="288"/>
      <c r="E15" s="238"/>
      <c r="F15" s="238"/>
      <c r="I15" s="13"/>
      <c r="J15" s="14"/>
      <c r="K15" s="13"/>
      <c r="L15" s="13"/>
    </row>
    <row r="16" spans="2:12">
      <c r="B16" s="237"/>
      <c r="C16" s="237"/>
      <c r="D16" s="237"/>
      <c r="E16" s="238"/>
      <c r="F16" s="238"/>
    </row>
    <row r="17" spans="2:5">
      <c r="B17" s="1" t="s">
        <v>185</v>
      </c>
      <c r="D17" s="13"/>
    </row>
    <row r="18" spans="2:5" s="17" customFormat="1" ht="9">
      <c r="B18" s="17" t="s">
        <v>530</v>
      </c>
    </row>
    <row r="19" spans="2:5" s="17" customFormat="1" ht="9">
      <c r="B19" s="17" t="s">
        <v>531</v>
      </c>
    </row>
    <row r="21" spans="2:5" s="182" customFormat="1" ht="9" customHeight="1">
      <c r="B21" s="180" t="s">
        <v>542</v>
      </c>
      <c r="C21" s="200"/>
      <c r="D21" s="200"/>
      <c r="E21" s="200"/>
    </row>
    <row r="23" spans="2:5" s="192" customFormat="1">
      <c r="B23" s="193"/>
      <c r="D23" s="193"/>
    </row>
    <row r="24" spans="2:5" s="192" customFormat="1">
      <c r="B24" s="193"/>
      <c r="C24" s="193"/>
      <c r="D24" s="193"/>
    </row>
    <row r="25" spans="2:5" s="192" customFormat="1">
      <c r="B25" s="193"/>
      <c r="C25" s="193"/>
      <c r="D25" s="193"/>
    </row>
    <row r="26" spans="2:5" s="192" customFormat="1">
      <c r="B26" s="193"/>
      <c r="C26" s="193"/>
      <c r="D26" s="193"/>
    </row>
    <row r="27" spans="2:5" s="192" customFormat="1">
      <c r="B27" s="193"/>
      <c r="C27" s="193"/>
      <c r="D27" s="193"/>
    </row>
    <row r="28" spans="2:5" s="192" customFormat="1">
      <c r="B28" s="193"/>
      <c r="C28" s="193"/>
      <c r="D28" s="193"/>
    </row>
    <row r="29" spans="2:5" s="192" customFormat="1">
      <c r="B29" s="193"/>
      <c r="C29" s="193"/>
      <c r="D29" s="193"/>
    </row>
    <row r="30" spans="2:5" s="192" customFormat="1">
      <c r="B30" s="193"/>
      <c r="C30" s="193"/>
      <c r="D30" s="193"/>
    </row>
    <row r="31" spans="2:5" s="192" customFormat="1">
      <c r="B31" s="193"/>
      <c r="C31" s="193"/>
      <c r="D31" s="193"/>
    </row>
    <row r="32" spans="2:5" s="192" customFormat="1">
      <c r="B32" s="193"/>
      <c r="C32" s="193"/>
      <c r="D32" s="193"/>
    </row>
  </sheetData>
  <mergeCells count="2">
    <mergeCell ref="B6:C6"/>
    <mergeCell ref="B15:C15"/>
  </mergeCells>
  <phoneticPr fontId="0" type="noConversion"/>
  <hyperlinks>
    <hyperlink ref="B4" location="Indice!A2" display="índice" xr:uid="{104CDB57-449B-44AA-933C-879F4D8921DA}"/>
    <hyperlink ref="B21" r:id="rId1" xr:uid="{86B7DEA9-A7E6-4BBE-AC2C-1A53D1D64491}"/>
  </hyperlinks>
  <pageMargins left="0.75" right="0.75" top="1" bottom="1" header="0.5" footer="0.5"/>
  <pageSetup paperSize="9" orientation="portrait" r:id="rId2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AC774-5EDF-49BA-998F-ECF2B8C372E9}">
  <dimension ref="A2:F33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8.1796875" style="14" customWidth="1"/>
    <col min="3" max="4" width="10.6328125" style="14" customWidth="1"/>
    <col min="5" max="5" width="10.81640625" style="14" customWidth="1"/>
    <col min="6" max="6" width="0.81640625" style="13" customWidth="1"/>
    <col min="7" max="16384" width="9.1796875" style="13"/>
  </cols>
  <sheetData>
    <row r="2" spans="2:6" s="96" customFormat="1" ht="10.25" customHeight="1">
      <c r="B2" s="11" t="str">
        <f>Indice!B65</f>
        <v>055 - Farmácias e postos farmacêuticos móveis por NUTS II, 2023</v>
      </c>
      <c r="C2" s="11"/>
      <c r="D2" s="11"/>
      <c r="E2" s="11"/>
      <c r="F2" s="11"/>
    </row>
    <row r="3" spans="2:6" s="96" customFormat="1" ht="10.25" customHeight="1">
      <c r="B3" s="30" t="str">
        <f>Index!B65</f>
        <v>055 - Pharmacies and mobile medicine depots by region, 2023</v>
      </c>
      <c r="C3" s="11"/>
      <c r="D3" s="11"/>
      <c r="E3" s="11"/>
      <c r="F3" s="11"/>
    </row>
    <row r="4" spans="2:6" s="192" customFormat="1" ht="10.25" customHeight="1">
      <c r="B4" s="181" t="s">
        <v>219</v>
      </c>
      <c r="C4" s="193"/>
      <c r="D4" s="193"/>
    </row>
    <row r="5" spans="2:6" ht="12.75" customHeight="1">
      <c r="B5" s="240"/>
      <c r="C5" s="360" t="s">
        <v>285</v>
      </c>
      <c r="D5" s="360"/>
      <c r="E5" s="360"/>
      <c r="F5" s="284"/>
    </row>
    <row r="6" spans="2:6" ht="30.65" customHeight="1">
      <c r="B6" s="240"/>
      <c r="C6" s="306" t="s">
        <v>22</v>
      </c>
      <c r="D6" s="307" t="s">
        <v>175</v>
      </c>
      <c r="E6" s="308" t="s">
        <v>271</v>
      </c>
      <c r="F6" s="284"/>
    </row>
    <row r="7" spans="2:6" ht="12" customHeight="1">
      <c r="B7" s="15" t="s">
        <v>21</v>
      </c>
      <c r="C7" s="113">
        <v>3118</v>
      </c>
      <c r="D7" s="114">
        <v>2920</v>
      </c>
      <c r="E7" s="115">
        <v>198</v>
      </c>
    </row>
    <row r="8" spans="2:6" ht="12" customHeight="1">
      <c r="B8" s="16" t="s">
        <v>37</v>
      </c>
      <c r="C8" s="116">
        <v>928</v>
      </c>
      <c r="D8" s="117">
        <v>907</v>
      </c>
      <c r="E8" s="118">
        <v>21</v>
      </c>
    </row>
    <row r="9" spans="2:6" ht="12" customHeight="1">
      <c r="B9" s="16" t="s">
        <v>38</v>
      </c>
      <c r="C9" s="116">
        <v>608</v>
      </c>
      <c r="D9" s="117">
        <v>560</v>
      </c>
      <c r="E9" s="118">
        <v>48</v>
      </c>
    </row>
    <row r="10" spans="2:6" ht="12" customHeight="1">
      <c r="B10" s="16" t="s">
        <v>440</v>
      </c>
      <c r="C10" s="116">
        <v>281</v>
      </c>
      <c r="D10" s="117">
        <v>255</v>
      </c>
      <c r="E10" s="118">
        <v>26</v>
      </c>
    </row>
    <row r="11" spans="2:6" ht="12" customHeight="1">
      <c r="B11" s="16" t="s">
        <v>442</v>
      </c>
      <c r="C11" s="116">
        <v>588</v>
      </c>
      <c r="D11" s="117">
        <v>584</v>
      </c>
      <c r="E11" s="118">
        <v>4</v>
      </c>
    </row>
    <row r="12" spans="2:6" ht="12" customHeight="1">
      <c r="B12" s="16" t="s">
        <v>441</v>
      </c>
      <c r="C12" s="116">
        <v>195</v>
      </c>
      <c r="D12" s="117">
        <v>195</v>
      </c>
      <c r="E12" s="118">
        <v>0</v>
      </c>
    </row>
    <row r="13" spans="2:6" ht="12" customHeight="1">
      <c r="B13" s="16" t="s">
        <v>39</v>
      </c>
      <c r="C13" s="116">
        <v>261</v>
      </c>
      <c r="D13" s="117">
        <v>187</v>
      </c>
      <c r="E13" s="118">
        <v>74</v>
      </c>
    </row>
    <row r="14" spans="2:6" ht="12" customHeight="1">
      <c r="B14" s="16" t="s">
        <v>40</v>
      </c>
      <c r="C14" s="116">
        <v>120</v>
      </c>
      <c r="D14" s="117">
        <v>114</v>
      </c>
      <c r="E14" s="118">
        <v>6</v>
      </c>
    </row>
    <row r="15" spans="2:6" ht="12" customHeight="1">
      <c r="B15" s="16" t="s">
        <v>41</v>
      </c>
      <c r="C15" s="116">
        <v>71</v>
      </c>
      <c r="D15" s="117">
        <v>53</v>
      </c>
      <c r="E15" s="118">
        <v>18</v>
      </c>
    </row>
    <row r="16" spans="2:6" ht="12" customHeight="1">
      <c r="B16" s="16" t="s">
        <v>42</v>
      </c>
      <c r="C16" s="116">
        <v>66</v>
      </c>
      <c r="D16" s="117">
        <v>65</v>
      </c>
      <c r="E16" s="118">
        <v>1</v>
      </c>
    </row>
    <row r="17" spans="1:6" ht="32" customHeight="1">
      <c r="B17" s="240"/>
      <c r="C17" s="309" t="s">
        <v>22</v>
      </c>
      <c r="D17" s="310" t="s">
        <v>176</v>
      </c>
      <c r="E17" s="311" t="s">
        <v>177</v>
      </c>
      <c r="F17" s="284"/>
    </row>
    <row r="18" spans="1:6" ht="12.75" customHeight="1">
      <c r="B18" s="240"/>
      <c r="C18" s="361" t="s">
        <v>184</v>
      </c>
      <c r="D18" s="361"/>
      <c r="E18" s="361"/>
      <c r="F18" s="284"/>
    </row>
    <row r="19" spans="1:6">
      <c r="B19" s="1" t="s">
        <v>185</v>
      </c>
      <c r="D19" s="13"/>
      <c r="E19" s="13"/>
    </row>
    <row r="20" spans="1:6" s="17" customFormat="1" ht="9">
      <c r="B20" s="17" t="s">
        <v>530</v>
      </c>
    </row>
    <row r="21" spans="1:6" s="17" customFormat="1" ht="9">
      <c r="A21" s="18"/>
      <c r="B21" s="17" t="s">
        <v>531</v>
      </c>
    </row>
    <row r="22" spans="1:6" ht="10.5">
      <c r="F22" s="2"/>
    </row>
    <row r="23" spans="1:6" s="182" customFormat="1" ht="9" customHeight="1">
      <c r="B23" s="180" t="s">
        <v>545</v>
      </c>
      <c r="C23" s="200"/>
      <c r="D23" s="200"/>
      <c r="E23" s="200"/>
    </row>
    <row r="24" spans="1:6" s="192" customFormat="1">
      <c r="B24" s="193"/>
      <c r="C24" s="193"/>
      <c r="D24" s="193"/>
      <c r="E24" s="193"/>
    </row>
    <row r="25" spans="1:6" s="192" customFormat="1">
      <c r="B25" s="193"/>
      <c r="C25" s="193"/>
      <c r="D25" s="193"/>
      <c r="E25" s="193"/>
    </row>
    <row r="26" spans="1:6" s="192" customFormat="1" ht="10.5">
      <c r="B26" s="193"/>
      <c r="C26" s="221"/>
      <c r="D26" s="221"/>
      <c r="E26" s="221"/>
    </row>
    <row r="27" spans="1:6" s="192" customFormat="1">
      <c r="B27" s="193"/>
      <c r="C27" s="206"/>
      <c r="D27" s="206"/>
      <c r="E27" s="206"/>
    </row>
    <row r="28" spans="1:6" s="192" customFormat="1">
      <c r="B28" s="193"/>
      <c r="C28" s="206"/>
      <c r="D28" s="206"/>
      <c r="E28" s="206"/>
    </row>
    <row r="29" spans="1:6" s="192" customFormat="1">
      <c r="B29" s="193"/>
      <c r="C29" s="206"/>
      <c r="D29" s="206"/>
      <c r="E29" s="206"/>
    </row>
    <row r="30" spans="1:6" s="192" customFormat="1">
      <c r="B30" s="193"/>
      <c r="C30" s="206"/>
      <c r="D30" s="206"/>
      <c r="E30" s="206"/>
    </row>
    <row r="31" spans="1:6" s="192" customFormat="1">
      <c r="B31" s="193"/>
      <c r="C31" s="206"/>
      <c r="D31" s="206"/>
      <c r="E31" s="206"/>
    </row>
    <row r="32" spans="1:6" s="192" customFormat="1">
      <c r="B32" s="193"/>
      <c r="C32" s="206"/>
      <c r="D32" s="206"/>
      <c r="E32" s="206"/>
    </row>
    <row r="33" spans="3:5">
      <c r="C33" s="90"/>
      <c r="D33" s="90"/>
      <c r="E33" s="90"/>
    </row>
  </sheetData>
  <mergeCells count="2">
    <mergeCell ref="C5:E5"/>
    <mergeCell ref="C18:E18"/>
  </mergeCells>
  <phoneticPr fontId="0" type="noConversion"/>
  <hyperlinks>
    <hyperlink ref="B4" location="Indice!A2" display="índice" xr:uid="{9404C4E2-AA8C-4D69-98FA-685BDC0BF97A}"/>
    <hyperlink ref="B23" r:id="rId1" xr:uid="{7C3CBB76-47DA-445D-B2A2-51233865BEDE}"/>
  </hyperlinks>
  <pageMargins left="0.75" right="0.75" top="1" bottom="1" header="0.5" footer="0.5"/>
  <pageSetup paperSize="9" orientation="portrait" r:id="rId2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5E8F6-6DD0-4F6E-92A5-8C4D367A5001}">
  <dimension ref="A2:F36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8.1796875" style="14" customWidth="1"/>
    <col min="3" max="3" width="9.81640625" style="14" customWidth="1"/>
    <col min="4" max="4" width="12.1796875" style="14" customWidth="1"/>
    <col min="5" max="5" width="12.1796875" style="14" bestFit="1" customWidth="1"/>
    <col min="6" max="6" width="0.81640625" style="14" customWidth="1"/>
    <col min="7" max="16384" width="9.1796875" style="13"/>
  </cols>
  <sheetData>
    <row r="2" spans="1:6" s="96" customFormat="1" ht="10.25" customHeight="1">
      <c r="A2" s="11"/>
      <c r="B2" s="11" t="str">
        <f>Indice!B66</f>
        <v>056 - Médicas/os segundo o local de residência por NUTS II, 2023 Po</v>
      </c>
      <c r="C2" s="11"/>
    </row>
    <row r="3" spans="1:6" s="96" customFormat="1" ht="10.25" customHeight="1">
      <c r="A3" s="30"/>
      <c r="B3" s="30" t="str">
        <f>Index!B66</f>
        <v>056 - Medical doctors according to the place of residence by region, 2023 Po</v>
      </c>
      <c r="C3" s="11"/>
    </row>
    <row r="4" spans="1:6" s="192" customFormat="1" ht="10.25" customHeight="1">
      <c r="B4" s="181" t="s">
        <v>219</v>
      </c>
      <c r="C4" s="193"/>
      <c r="D4" s="193"/>
    </row>
    <row r="5" spans="1:6">
      <c r="B5" s="240"/>
      <c r="C5" s="347" t="s">
        <v>285</v>
      </c>
      <c r="D5" s="347"/>
      <c r="E5" s="347"/>
      <c r="F5" s="238"/>
    </row>
    <row r="6" spans="1:6">
      <c r="B6" s="240"/>
      <c r="C6" s="362" t="s">
        <v>70</v>
      </c>
      <c r="D6" s="361"/>
      <c r="E6" s="363"/>
      <c r="F6" s="238"/>
    </row>
    <row r="7" spans="1:6" ht="10.5">
      <c r="B7" s="242"/>
      <c r="C7" s="281" t="s">
        <v>22</v>
      </c>
      <c r="D7" s="312" t="s">
        <v>196</v>
      </c>
      <c r="E7" s="313" t="s">
        <v>197</v>
      </c>
      <c r="F7" s="238"/>
    </row>
    <row r="8" spans="1:6" ht="12" customHeight="1">
      <c r="B8" s="15" t="s">
        <v>21</v>
      </c>
      <c r="C8" s="64">
        <v>62132</v>
      </c>
      <c r="D8" s="74">
        <v>38385</v>
      </c>
      <c r="E8" s="65">
        <v>23747</v>
      </c>
      <c r="F8" s="13"/>
    </row>
    <row r="9" spans="1:6" ht="12" customHeight="1">
      <c r="B9" s="16" t="s">
        <v>37</v>
      </c>
      <c r="C9" s="66">
        <v>22191</v>
      </c>
      <c r="D9" s="75">
        <v>12905</v>
      </c>
      <c r="E9" s="67">
        <v>9286</v>
      </c>
      <c r="F9" s="13"/>
    </row>
    <row r="10" spans="1:6" ht="12" customHeight="1">
      <c r="B10" s="16" t="s">
        <v>38</v>
      </c>
      <c r="C10" s="66">
        <v>11270</v>
      </c>
      <c r="D10" s="75">
        <v>6933</v>
      </c>
      <c r="E10" s="67">
        <v>4337</v>
      </c>
      <c r="F10" s="13"/>
    </row>
    <row r="11" spans="1:6" ht="12" customHeight="1">
      <c r="B11" s="16" t="s">
        <v>440</v>
      </c>
      <c r="C11" s="66">
        <v>2143</v>
      </c>
      <c r="D11" s="75">
        <v>1283</v>
      </c>
      <c r="E11" s="67">
        <v>860</v>
      </c>
      <c r="F11" s="13"/>
    </row>
    <row r="12" spans="1:6" ht="12" customHeight="1">
      <c r="B12" s="16" t="s">
        <v>442</v>
      </c>
      <c r="C12" s="66">
        <v>17466</v>
      </c>
      <c r="D12" s="75">
        <v>11877</v>
      </c>
      <c r="E12" s="67">
        <v>5589</v>
      </c>
      <c r="F12" s="13"/>
    </row>
    <row r="13" spans="1:6" ht="12" customHeight="1">
      <c r="B13" s="16" t="s">
        <v>441</v>
      </c>
      <c r="C13" s="66">
        <v>2941</v>
      </c>
      <c r="D13" s="75">
        <v>1829</v>
      </c>
      <c r="E13" s="67">
        <v>1112</v>
      </c>
      <c r="F13" s="13"/>
    </row>
    <row r="14" spans="1:6" ht="12" customHeight="1">
      <c r="B14" s="16" t="s">
        <v>39</v>
      </c>
      <c r="C14" s="66">
        <v>1687</v>
      </c>
      <c r="D14" s="75">
        <v>999</v>
      </c>
      <c r="E14" s="67">
        <v>688</v>
      </c>
      <c r="F14" s="13"/>
    </row>
    <row r="15" spans="1:6" ht="12" customHeight="1">
      <c r="B15" s="16" t="s">
        <v>40</v>
      </c>
      <c r="C15" s="66">
        <v>2075</v>
      </c>
      <c r="D15" s="75">
        <v>1146</v>
      </c>
      <c r="E15" s="67">
        <v>929</v>
      </c>
      <c r="F15" s="13"/>
    </row>
    <row r="16" spans="1:6" ht="12" customHeight="1">
      <c r="B16" s="16" t="s">
        <v>41</v>
      </c>
      <c r="C16" s="66">
        <v>984</v>
      </c>
      <c r="D16" s="75">
        <v>611</v>
      </c>
      <c r="E16" s="67">
        <v>373</v>
      </c>
      <c r="F16" s="13"/>
    </row>
    <row r="17" spans="1:6" ht="12" customHeight="1">
      <c r="B17" s="16" t="s">
        <v>42</v>
      </c>
      <c r="C17" s="66">
        <v>1375</v>
      </c>
      <c r="D17" s="75">
        <v>802</v>
      </c>
      <c r="E17" s="67">
        <v>573</v>
      </c>
      <c r="F17" s="13"/>
    </row>
    <row r="18" spans="1:6" ht="10.5">
      <c r="B18" s="242"/>
      <c r="C18" s="314" t="s">
        <v>22</v>
      </c>
      <c r="D18" s="312" t="s">
        <v>198</v>
      </c>
      <c r="E18" s="313" t="s">
        <v>199</v>
      </c>
      <c r="F18" s="238"/>
    </row>
    <row r="19" spans="1:6" ht="10.5">
      <c r="B19" s="242"/>
      <c r="C19" s="364" t="s">
        <v>200</v>
      </c>
      <c r="D19" s="360"/>
      <c r="E19" s="365"/>
      <c r="F19" s="238"/>
    </row>
    <row r="20" spans="1:6">
      <c r="B20" s="240"/>
      <c r="C20" s="345" t="s">
        <v>184</v>
      </c>
      <c r="D20" s="345"/>
      <c r="E20" s="345"/>
      <c r="F20" s="238"/>
    </row>
    <row r="21" spans="1:6" ht="10.25" customHeight="1">
      <c r="B21" s="1" t="s">
        <v>185</v>
      </c>
      <c r="D21" s="13"/>
      <c r="E21" s="13"/>
      <c r="F21" s="13"/>
    </row>
    <row r="22" spans="1:6" s="17" customFormat="1" ht="9">
      <c r="B22" s="17" t="s">
        <v>530</v>
      </c>
    </row>
    <row r="23" spans="1:6" s="17" customFormat="1" ht="9">
      <c r="A23" s="18"/>
      <c r="B23" s="17" t="s">
        <v>531</v>
      </c>
    </row>
    <row r="24" spans="1:6" s="192" customFormat="1">
      <c r="B24" s="193"/>
      <c r="C24" s="193"/>
      <c r="D24" s="193"/>
      <c r="E24" s="193"/>
      <c r="F24" s="193"/>
    </row>
    <row r="25" spans="1:6" s="182" customFormat="1" ht="9" customHeight="1">
      <c r="B25" s="180" t="s">
        <v>548</v>
      </c>
      <c r="C25" s="200"/>
      <c r="D25" s="200"/>
      <c r="E25" s="200"/>
    </row>
    <row r="26" spans="1:6" s="192" customFormat="1">
      <c r="B26" s="193"/>
      <c r="C26" s="193"/>
      <c r="D26" s="193"/>
      <c r="E26" s="193"/>
      <c r="F26" s="193"/>
    </row>
    <row r="27" spans="1:6" s="192" customFormat="1">
      <c r="B27" s="193"/>
      <c r="C27" s="193"/>
      <c r="D27" s="193"/>
      <c r="E27" s="193"/>
      <c r="F27" s="193"/>
    </row>
    <row r="28" spans="1:6" s="192" customFormat="1">
      <c r="B28" s="193"/>
      <c r="C28" s="193"/>
      <c r="D28" s="193"/>
      <c r="E28" s="193"/>
      <c r="F28" s="193"/>
    </row>
    <row r="29" spans="1:6" s="192" customFormat="1">
      <c r="B29" s="193"/>
      <c r="C29" s="206"/>
      <c r="D29" s="206"/>
      <c r="E29" s="206"/>
      <c r="F29" s="193"/>
    </row>
    <row r="30" spans="1:6" s="192" customFormat="1">
      <c r="B30" s="193"/>
      <c r="C30" s="206"/>
      <c r="D30" s="206"/>
      <c r="E30" s="206"/>
      <c r="F30" s="193"/>
    </row>
    <row r="31" spans="1:6" s="192" customFormat="1">
      <c r="B31" s="193"/>
      <c r="C31" s="206"/>
      <c r="D31" s="206"/>
      <c r="E31" s="206"/>
      <c r="F31" s="193"/>
    </row>
    <row r="32" spans="1:6" s="192" customFormat="1">
      <c r="B32" s="193"/>
      <c r="C32" s="206"/>
      <c r="D32" s="206"/>
      <c r="E32" s="206"/>
      <c r="F32" s="193"/>
    </row>
    <row r="33" spans="3:5">
      <c r="C33" s="90"/>
      <c r="D33" s="90"/>
      <c r="E33" s="90"/>
    </row>
    <row r="34" spans="3:5">
      <c r="C34" s="90"/>
      <c r="D34" s="90"/>
      <c r="E34" s="90"/>
    </row>
    <row r="35" spans="3:5">
      <c r="C35" s="90"/>
      <c r="D35" s="90"/>
      <c r="E35" s="90"/>
    </row>
    <row r="36" spans="3:5">
      <c r="C36" s="90"/>
      <c r="D36" s="90"/>
      <c r="E36" s="90"/>
    </row>
  </sheetData>
  <mergeCells count="4">
    <mergeCell ref="C5:E5"/>
    <mergeCell ref="C20:E20"/>
    <mergeCell ref="C6:E6"/>
    <mergeCell ref="C19:E19"/>
  </mergeCells>
  <phoneticPr fontId="0" type="noConversion"/>
  <hyperlinks>
    <hyperlink ref="B4" location="Indice!A2" display="índice" xr:uid="{5DFEF9E7-B76E-45ED-97C5-A771BE9F53A0}"/>
    <hyperlink ref="B25" r:id="rId1" xr:uid="{23963A63-65F7-4CA7-8ED8-10472B5BD146}"/>
  </hyperlinks>
  <pageMargins left="0.75" right="0.75" top="1" bottom="1" header="0.5" footer="0.5"/>
  <pageSetup paperSize="9" orientation="portrait" r:id="rId2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2EC33-091A-4657-B8CB-413381401B99}">
  <dimension ref="A2:N34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2" style="14" customWidth="1"/>
    <col min="3" max="3" width="19.6328125" style="14" customWidth="1"/>
    <col min="4" max="4" width="8.81640625" style="14" customWidth="1"/>
    <col min="5" max="5" width="19.6328125" style="13" customWidth="1"/>
    <col min="6" max="6" width="2" style="13" customWidth="1"/>
    <col min="7" max="7" width="0.81640625" style="13" customWidth="1"/>
    <col min="8" max="16384" width="9.1796875" style="13"/>
  </cols>
  <sheetData>
    <row r="2" spans="2:14" s="96" customFormat="1" ht="10.25" customHeight="1">
      <c r="B2" s="11" t="str">
        <f>Indice!B67</f>
        <v>057 - Médicas/os segundo algumas especialidades, Portugal, 2023 Po</v>
      </c>
      <c r="C2" s="11"/>
      <c r="D2" s="11"/>
    </row>
    <row r="3" spans="2:14" s="96" customFormat="1" ht="10.25" customHeight="1">
      <c r="B3" s="30" t="str">
        <f>Index!B67</f>
        <v>057 - Medical doctors according to some specialties, Portugal, 2023 Po</v>
      </c>
      <c r="C3" s="11"/>
      <c r="D3" s="11"/>
    </row>
    <row r="4" spans="2:14" s="192" customFormat="1" ht="10.25" customHeight="1">
      <c r="B4" s="181" t="s">
        <v>219</v>
      </c>
      <c r="C4" s="193"/>
      <c r="D4" s="193"/>
    </row>
    <row r="5" spans="2:14">
      <c r="B5" s="237"/>
      <c r="C5" s="237"/>
      <c r="D5" s="237"/>
      <c r="E5" s="238"/>
      <c r="F5" s="238"/>
    </row>
    <row r="6" spans="2:14" ht="10.5">
      <c r="B6" s="359"/>
      <c r="C6" s="359"/>
      <c r="D6" s="287" t="s">
        <v>285</v>
      </c>
      <c r="E6" s="238"/>
      <c r="F6" s="238"/>
    </row>
    <row r="7" spans="2:14" ht="12" customHeight="1">
      <c r="B7" s="20"/>
      <c r="C7" s="25" t="s">
        <v>201</v>
      </c>
      <c r="D7" s="68">
        <v>8818</v>
      </c>
      <c r="E7" s="34" t="s">
        <v>203</v>
      </c>
    </row>
    <row r="8" spans="2:14" ht="12" customHeight="1">
      <c r="B8" s="20"/>
      <c r="C8" s="25" t="s">
        <v>122</v>
      </c>
      <c r="D8" s="68">
        <v>3373</v>
      </c>
      <c r="E8" s="34" t="s">
        <v>386</v>
      </c>
    </row>
    <row r="9" spans="2:14" ht="12" customHeight="1">
      <c r="B9" s="20"/>
      <c r="C9" s="14" t="s">
        <v>202</v>
      </c>
      <c r="D9" s="68">
        <v>2386</v>
      </c>
      <c r="E9" s="34" t="s">
        <v>204</v>
      </c>
    </row>
    <row r="10" spans="2:14" ht="12" customHeight="1">
      <c r="B10" s="20"/>
      <c r="C10" s="14" t="s">
        <v>387</v>
      </c>
      <c r="D10" s="68">
        <v>2279</v>
      </c>
      <c r="E10" s="34" t="s">
        <v>388</v>
      </c>
    </row>
    <row r="11" spans="2:14" ht="12" customHeight="1">
      <c r="B11" s="20"/>
      <c r="C11" s="25" t="s">
        <v>363</v>
      </c>
      <c r="D11" s="68">
        <v>1897</v>
      </c>
      <c r="E11" s="34" t="s">
        <v>364</v>
      </c>
    </row>
    <row r="12" spans="2:14" ht="12" customHeight="1">
      <c r="B12" s="20"/>
      <c r="C12" s="25" t="s">
        <v>120</v>
      </c>
      <c r="D12" s="68">
        <v>1869</v>
      </c>
      <c r="E12" s="34" t="s">
        <v>128</v>
      </c>
    </row>
    <row r="13" spans="2:14" ht="12" customHeight="1">
      <c r="B13" s="20"/>
      <c r="C13" s="25" t="s">
        <v>118</v>
      </c>
      <c r="D13" s="68">
        <v>1395</v>
      </c>
      <c r="E13" s="34" t="s">
        <v>126</v>
      </c>
    </row>
    <row r="14" spans="2:14" ht="12" customHeight="1">
      <c r="B14" s="20"/>
      <c r="C14" s="25" t="s">
        <v>125</v>
      </c>
      <c r="D14" s="68">
        <v>1388</v>
      </c>
      <c r="E14" s="34" t="s">
        <v>133</v>
      </c>
      <c r="L14" s="25"/>
      <c r="N14" s="34"/>
    </row>
    <row r="15" spans="2:14" s="19" customFormat="1" ht="10.5">
      <c r="B15" s="359"/>
      <c r="C15" s="359"/>
      <c r="D15" s="288" t="s">
        <v>184</v>
      </c>
      <c r="E15" s="238"/>
      <c r="F15" s="238"/>
      <c r="L15" s="25"/>
      <c r="N15" s="34"/>
    </row>
    <row r="16" spans="2:14">
      <c r="B16" s="237"/>
      <c r="C16" s="237"/>
      <c r="D16" s="237"/>
      <c r="E16" s="238"/>
      <c r="F16" s="238"/>
    </row>
    <row r="17" spans="1:11">
      <c r="B17" s="1" t="s">
        <v>185</v>
      </c>
      <c r="D17" s="13"/>
    </row>
    <row r="18" spans="1:11" s="17" customFormat="1" ht="9">
      <c r="B18" s="17" t="s">
        <v>530</v>
      </c>
    </row>
    <row r="19" spans="1:11" s="17" customFormat="1" ht="9">
      <c r="A19" s="18"/>
      <c r="B19" s="17" t="s">
        <v>531</v>
      </c>
    </row>
    <row r="20" spans="1:11">
      <c r="E20" s="14"/>
      <c r="F20" s="14"/>
    </row>
    <row r="21" spans="1:11" s="146" customFormat="1" ht="9" customHeight="1">
      <c r="B21" s="178" t="s">
        <v>551</v>
      </c>
      <c r="C21" s="145"/>
      <c r="D21" s="145"/>
      <c r="E21" s="145"/>
      <c r="I21" s="13"/>
      <c r="J21" s="13"/>
      <c r="K21" s="13"/>
    </row>
    <row r="23" spans="1:11" s="192" customFormat="1">
      <c r="B23" s="193"/>
      <c r="C23" s="193"/>
      <c r="D23" s="193"/>
    </row>
    <row r="24" spans="1:11" s="192" customFormat="1">
      <c r="B24" s="193"/>
      <c r="C24" s="193"/>
      <c r="D24" s="193"/>
    </row>
    <row r="25" spans="1:11" s="192" customFormat="1">
      <c r="B25" s="193"/>
      <c r="C25" s="220"/>
      <c r="D25" s="193"/>
      <c r="E25" s="193"/>
    </row>
    <row r="26" spans="1:11" s="192" customFormat="1">
      <c r="B26" s="193"/>
      <c r="C26" s="220"/>
      <c r="D26" s="193"/>
      <c r="E26" s="193"/>
    </row>
    <row r="27" spans="1:11" s="192" customFormat="1">
      <c r="B27" s="193"/>
      <c r="C27" s="220"/>
      <c r="D27" s="193"/>
      <c r="E27" s="193"/>
    </row>
    <row r="28" spans="1:11" s="192" customFormat="1">
      <c r="B28" s="193"/>
      <c r="C28" s="193"/>
      <c r="D28" s="193"/>
      <c r="E28" s="193"/>
    </row>
    <row r="29" spans="1:11" s="192" customFormat="1">
      <c r="B29" s="193"/>
      <c r="C29" s="193"/>
      <c r="D29" s="193"/>
      <c r="E29" s="193"/>
    </row>
    <row r="30" spans="1:11" s="192" customFormat="1">
      <c r="B30" s="193"/>
      <c r="C30" s="193"/>
      <c r="D30" s="193"/>
      <c r="E30" s="193"/>
    </row>
    <row r="31" spans="1:11" s="192" customFormat="1">
      <c r="B31" s="193"/>
      <c r="C31" s="193"/>
      <c r="D31" s="193"/>
      <c r="E31" s="193"/>
    </row>
    <row r="32" spans="1:11" s="192" customFormat="1">
      <c r="B32" s="193"/>
      <c r="C32" s="193"/>
      <c r="D32" s="193"/>
      <c r="E32" s="193"/>
    </row>
    <row r="33" spans="5:5">
      <c r="E33" s="14"/>
    </row>
    <row r="34" spans="5:5">
      <c r="E34" s="14"/>
    </row>
  </sheetData>
  <mergeCells count="2">
    <mergeCell ref="B6:C6"/>
    <mergeCell ref="B15:C15"/>
  </mergeCells>
  <phoneticPr fontId="0" type="noConversion"/>
  <hyperlinks>
    <hyperlink ref="B4" location="Indice!A2" display="índice" xr:uid="{00979FDE-6202-49E3-B7DC-7533C5525353}"/>
    <hyperlink ref="B21" r:id="rId1" xr:uid="{7C1E2A8B-0E1D-4E78-AB64-6A6B1770F6A4}"/>
  </hyperlinks>
  <pageMargins left="0.75" right="0.75" top="1" bottom="1" header="0.5" footer="0.5"/>
  <pageSetup paperSize="9" orientation="portrait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EEDE4E-2A98-4563-9C87-8B9E8BCFC792}">
  <dimension ref="B1:H32"/>
  <sheetViews>
    <sheetView showGridLines="0" zoomScaleNormal="100" workbookViewId="0">
      <selection activeCell="B1" sqref="B1"/>
    </sheetView>
  </sheetViews>
  <sheetFormatPr defaultRowHeight="12.5"/>
  <cols>
    <col min="1" max="1" width="0.81640625" customWidth="1"/>
    <col min="2" max="2" width="18.81640625" style="1" customWidth="1"/>
    <col min="3" max="3" width="10.81640625" style="1" customWidth="1"/>
    <col min="4" max="4" width="0.81640625" customWidth="1"/>
  </cols>
  <sheetData>
    <row r="1" spans="2:4" s="13" customFormat="1" ht="10">
      <c r="B1" s="14"/>
      <c r="C1" s="14"/>
    </row>
    <row r="2" spans="2:4" s="96" customFormat="1" ht="10.25" customHeight="1">
      <c r="B2" s="11" t="str">
        <f>Indice!B8</f>
        <v>004 - Taxa bruta de natalidade por NUTS II, 2023</v>
      </c>
      <c r="C2" s="11"/>
      <c r="D2" s="11"/>
    </row>
    <row r="3" spans="2:4" s="96" customFormat="1" ht="10.25" customHeight="1">
      <c r="B3" s="30" t="str">
        <f>Index!B8</f>
        <v>004 - Crude birth rate by region, 2023</v>
      </c>
      <c r="C3" s="95"/>
      <c r="D3" s="95"/>
    </row>
    <row r="4" spans="2:4" s="192" customFormat="1" ht="10">
      <c r="B4" s="181" t="s">
        <v>219</v>
      </c>
      <c r="C4" s="193"/>
    </row>
    <row r="5" spans="2:4" s="13" customFormat="1" ht="10">
      <c r="B5" s="240"/>
      <c r="C5" s="284"/>
      <c r="D5" s="284"/>
    </row>
    <row r="6" spans="2:4" s="13" customFormat="1" ht="10">
      <c r="B6" s="240"/>
      <c r="C6" s="239" t="s">
        <v>24</v>
      </c>
      <c r="D6" s="284"/>
    </row>
    <row r="7" spans="2:4" s="13" customFormat="1" ht="12" customHeight="1">
      <c r="B7" s="15" t="s">
        <v>21</v>
      </c>
      <c r="C7" s="51">
        <v>8.1</v>
      </c>
    </row>
    <row r="8" spans="2:4" s="13" customFormat="1" ht="12" customHeight="1">
      <c r="B8" s="16" t="s">
        <v>37</v>
      </c>
      <c r="C8" s="52">
        <v>7.2</v>
      </c>
    </row>
    <row r="9" spans="2:4" s="13" customFormat="1" ht="12" customHeight="1">
      <c r="B9" s="16" t="s">
        <v>38</v>
      </c>
      <c r="C9" s="52">
        <v>7</v>
      </c>
    </row>
    <row r="10" spans="2:4" s="13" customFormat="1" ht="12" customHeight="1">
      <c r="B10" s="16" t="s">
        <v>440</v>
      </c>
      <c r="C10" s="52">
        <v>7.6</v>
      </c>
    </row>
    <row r="11" spans="2:4" s="13" customFormat="1" ht="12" customHeight="1">
      <c r="B11" s="16" t="s">
        <v>442</v>
      </c>
      <c r="C11" s="52">
        <v>10.199999999999999</v>
      </c>
    </row>
    <row r="12" spans="2:4" s="13" customFormat="1" ht="12" customHeight="1">
      <c r="B12" s="16" t="s">
        <v>441</v>
      </c>
      <c r="C12" s="52">
        <v>9.8000000000000007</v>
      </c>
    </row>
    <row r="13" spans="2:4" s="13" customFormat="1" ht="12" customHeight="1">
      <c r="B13" s="16" t="s">
        <v>39</v>
      </c>
      <c r="C13" s="52">
        <v>7.5</v>
      </c>
    </row>
    <row r="14" spans="2:4" s="13" customFormat="1" ht="12" customHeight="1">
      <c r="B14" s="16" t="s">
        <v>40</v>
      </c>
      <c r="C14" s="52">
        <v>9.1999999999999993</v>
      </c>
    </row>
    <row r="15" spans="2:4" s="13" customFormat="1" ht="12" customHeight="1">
      <c r="B15" s="16" t="s">
        <v>41</v>
      </c>
      <c r="C15" s="52">
        <v>8.5</v>
      </c>
    </row>
    <row r="16" spans="2:4" s="13" customFormat="1" ht="12" customHeight="1">
      <c r="B16" s="16" t="s">
        <v>42</v>
      </c>
      <c r="C16" s="52">
        <v>6.8</v>
      </c>
    </row>
    <row r="17" spans="2:8" s="13" customFormat="1" ht="10">
      <c r="B17" s="240"/>
      <c r="C17" s="241"/>
      <c r="D17" s="284"/>
    </row>
    <row r="18" spans="2:8" s="13" customFormat="1" ht="10">
      <c r="B18" s="240"/>
      <c r="C18" s="284"/>
      <c r="D18" s="284"/>
    </row>
    <row r="19" spans="2:8" ht="9" customHeight="1">
      <c r="B19" s="1" t="s">
        <v>185</v>
      </c>
      <c r="D19" s="1"/>
      <c r="E19" s="1"/>
    </row>
    <row r="20" spans="2:8" s="17" customFormat="1" ht="9">
      <c r="B20" s="17" t="s">
        <v>391</v>
      </c>
    </row>
    <row r="21" spans="2:8" s="17" customFormat="1" ht="9">
      <c r="B21" s="18" t="s">
        <v>392</v>
      </c>
    </row>
    <row r="23" spans="2:8" s="182" customFormat="1" ht="9" customHeight="1">
      <c r="B23" s="180" t="s">
        <v>446</v>
      </c>
      <c r="C23" s="200"/>
      <c r="D23" s="200"/>
      <c r="E23" s="200"/>
    </row>
    <row r="24" spans="2:8" s="182" customFormat="1">
      <c r="B24" s="200"/>
      <c r="C24" s="200"/>
    </row>
    <row r="25" spans="2:8" s="182" customFormat="1">
      <c r="B25" s="200"/>
      <c r="C25" s="200"/>
    </row>
    <row r="26" spans="2:8" s="182" customFormat="1">
      <c r="B26" s="200"/>
      <c r="C26" s="200"/>
    </row>
    <row r="27" spans="2:8" s="182" customFormat="1">
      <c r="B27" s="200"/>
      <c r="C27" s="200"/>
      <c r="H27" s="182" t="s">
        <v>68</v>
      </c>
    </row>
    <row r="28" spans="2:8" s="182" customFormat="1">
      <c r="B28" s="200"/>
      <c r="C28" s="200"/>
    </row>
    <row r="29" spans="2:8" s="182" customFormat="1">
      <c r="B29" s="200"/>
      <c r="C29" s="200"/>
    </row>
    <row r="30" spans="2:8" s="182" customFormat="1">
      <c r="B30" s="200"/>
      <c r="C30" s="200"/>
    </row>
    <row r="31" spans="2:8" s="182" customFormat="1">
      <c r="B31" s="200"/>
      <c r="C31" s="200"/>
    </row>
    <row r="32" spans="2:8" s="182" customFormat="1">
      <c r="B32" s="200"/>
      <c r="C32" s="200"/>
    </row>
  </sheetData>
  <phoneticPr fontId="0" type="noConversion"/>
  <hyperlinks>
    <hyperlink ref="B4" location="Indice!A2" display="índice" xr:uid="{3D3F3617-CD82-4DAB-8CFC-484A59881BDF}"/>
    <hyperlink ref="B23" r:id="rId1" xr:uid="{504E2D1F-83B4-4851-8E6A-F0B7FAF7769E}"/>
  </hyperlinks>
  <pageMargins left="0.75" right="0.75" top="1" bottom="1" header="0.5" footer="0.5"/>
  <pageSetup paperSize="9" orientation="portrait" r:id="rId2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F8006-426E-4B1F-9508-EFE7EA78B40E}">
  <dimension ref="A2:L32"/>
  <sheetViews>
    <sheetView showGridLines="0" zoomScaleNormal="100" workbookViewId="0">
      <selection activeCell="C1" sqref="C1"/>
    </sheetView>
  </sheetViews>
  <sheetFormatPr defaultColWidth="9.1796875" defaultRowHeight="10"/>
  <cols>
    <col min="1" max="1" width="0.81640625" style="13" customWidth="1"/>
    <col min="2" max="2" width="0.81640625" style="14" customWidth="1"/>
    <col min="3" max="3" width="18.1796875" style="14" customWidth="1"/>
    <col min="4" max="4" width="8.1796875" style="14" bestFit="1" customWidth="1"/>
    <col min="5" max="5" width="10.453125" style="14" bestFit="1" customWidth="1"/>
    <col min="6" max="6" width="8.81640625" style="14" customWidth="1"/>
    <col min="7" max="7" width="11.81640625" style="14" customWidth="1"/>
    <col min="8" max="8" width="8.36328125" style="14" customWidth="1"/>
    <col min="9" max="9" width="0.81640625" style="13" customWidth="1"/>
    <col min="10" max="16384" width="9.1796875" style="13"/>
  </cols>
  <sheetData>
    <row r="2" spans="2:9" s="96" customFormat="1" ht="10.25" customHeight="1">
      <c r="B2" s="11" t="str">
        <f>Indice!B68</f>
        <v>058 - Pessoal ao serviço nos hospitais por NUTS II, 2023 Po</v>
      </c>
      <c r="C2" s="11"/>
      <c r="D2" s="11"/>
      <c r="E2" s="11"/>
      <c r="F2" s="11"/>
      <c r="G2" s="11"/>
      <c r="H2" s="11"/>
    </row>
    <row r="3" spans="2:9" s="96" customFormat="1" ht="10.25" customHeight="1">
      <c r="B3" s="30" t="str">
        <f>Index!B68</f>
        <v>058 - Persons employed in hospitals by region, 2023 Po</v>
      </c>
      <c r="C3" s="11"/>
      <c r="D3" s="11"/>
      <c r="E3" s="11"/>
      <c r="F3" s="11"/>
      <c r="G3" s="11"/>
      <c r="H3" s="11"/>
    </row>
    <row r="4" spans="2:9" s="192" customFormat="1" ht="10.25" customHeight="1">
      <c r="B4" s="181" t="s">
        <v>219</v>
      </c>
      <c r="C4" s="193"/>
      <c r="D4" s="193"/>
      <c r="E4" s="193"/>
      <c r="F4" s="193"/>
      <c r="G4" s="193"/>
      <c r="H4" s="193"/>
    </row>
    <row r="5" spans="2:9" ht="10" customHeight="1">
      <c r="B5" s="237"/>
      <c r="C5" s="237"/>
      <c r="D5" s="366" t="s">
        <v>285</v>
      </c>
      <c r="E5" s="366"/>
      <c r="F5" s="366"/>
      <c r="G5" s="366"/>
      <c r="H5" s="238"/>
      <c r="I5" s="238"/>
    </row>
    <row r="6" spans="2:9" ht="10" customHeight="1">
      <c r="B6" s="237"/>
      <c r="C6" s="237"/>
      <c r="D6" s="367" t="s">
        <v>714</v>
      </c>
      <c r="E6" s="368"/>
      <c r="F6" s="368"/>
      <c r="G6" s="368"/>
      <c r="H6" s="369"/>
      <c r="I6" s="238"/>
    </row>
    <row r="7" spans="2:9" ht="30">
      <c r="B7" s="237"/>
      <c r="C7" s="237"/>
      <c r="D7" s="281" t="s">
        <v>70</v>
      </c>
      <c r="E7" s="271" t="s">
        <v>69</v>
      </c>
      <c r="F7" s="271" t="s">
        <v>715</v>
      </c>
      <c r="G7" s="271" t="s">
        <v>716</v>
      </c>
      <c r="H7" s="282" t="s">
        <v>717</v>
      </c>
      <c r="I7" s="238"/>
    </row>
    <row r="8" spans="2:9" ht="12" customHeight="1">
      <c r="B8" s="20"/>
      <c r="C8" s="15" t="s">
        <v>21</v>
      </c>
      <c r="D8" s="174">
        <v>25016</v>
      </c>
      <c r="E8" s="175">
        <v>49759</v>
      </c>
      <c r="F8" s="175">
        <v>38918</v>
      </c>
      <c r="G8" s="175">
        <v>11055</v>
      </c>
      <c r="H8" s="176">
        <v>27103</v>
      </c>
    </row>
    <row r="9" spans="2:9" ht="12" customHeight="1">
      <c r="B9" s="20"/>
      <c r="C9" s="16" t="s">
        <v>37</v>
      </c>
      <c r="D9" s="136">
        <v>9465</v>
      </c>
      <c r="E9" s="177">
        <v>16297</v>
      </c>
      <c r="F9" s="177">
        <v>12522</v>
      </c>
      <c r="G9" s="177">
        <v>3282</v>
      </c>
      <c r="H9" s="137">
        <v>8628</v>
      </c>
    </row>
    <row r="10" spans="2:9" ht="12" customHeight="1">
      <c r="B10" s="20"/>
      <c r="C10" s="16" t="s">
        <v>38</v>
      </c>
      <c r="D10" s="136">
        <v>3874</v>
      </c>
      <c r="E10" s="177">
        <v>8742</v>
      </c>
      <c r="F10" s="177">
        <v>5921</v>
      </c>
      <c r="G10" s="177">
        <v>1746</v>
      </c>
      <c r="H10" s="137">
        <v>3885</v>
      </c>
    </row>
    <row r="11" spans="2:9" ht="12" customHeight="1">
      <c r="B11" s="20"/>
      <c r="C11" s="16" t="s">
        <v>440</v>
      </c>
      <c r="D11" s="136">
        <v>765</v>
      </c>
      <c r="E11" s="177">
        <v>2299</v>
      </c>
      <c r="F11" s="177">
        <v>1793</v>
      </c>
      <c r="G11" s="177">
        <v>557</v>
      </c>
      <c r="H11" s="137">
        <v>1110</v>
      </c>
    </row>
    <row r="12" spans="2:9" ht="12" customHeight="1">
      <c r="B12" s="20"/>
      <c r="C12" s="16" t="s">
        <v>442</v>
      </c>
      <c r="D12" s="136">
        <v>7062</v>
      </c>
      <c r="E12" s="177">
        <v>12788</v>
      </c>
      <c r="F12" s="177">
        <v>10837</v>
      </c>
      <c r="G12" s="177">
        <v>3397</v>
      </c>
      <c r="H12" s="137">
        <v>7828</v>
      </c>
    </row>
    <row r="13" spans="2:9" ht="12" customHeight="1">
      <c r="B13" s="20"/>
      <c r="C13" s="16" t="s">
        <v>441</v>
      </c>
      <c r="D13" s="136">
        <v>1325</v>
      </c>
      <c r="E13" s="177">
        <v>2792</v>
      </c>
      <c r="F13" s="177">
        <v>2029</v>
      </c>
      <c r="G13" s="177">
        <v>621</v>
      </c>
      <c r="H13" s="137">
        <v>1270</v>
      </c>
    </row>
    <row r="14" spans="2:9" ht="12" customHeight="1">
      <c r="B14" s="20"/>
      <c r="C14" s="16" t="s">
        <v>39</v>
      </c>
      <c r="D14" s="136">
        <v>702</v>
      </c>
      <c r="E14" s="177">
        <v>1838</v>
      </c>
      <c r="F14" s="177">
        <v>1428</v>
      </c>
      <c r="G14" s="177">
        <v>460</v>
      </c>
      <c r="H14" s="137">
        <v>992</v>
      </c>
    </row>
    <row r="15" spans="2:9" ht="12" customHeight="1">
      <c r="B15" s="20"/>
      <c r="C15" s="16" t="s">
        <v>40</v>
      </c>
      <c r="D15" s="136">
        <v>767</v>
      </c>
      <c r="E15" s="177">
        <v>2153</v>
      </c>
      <c r="F15" s="177">
        <v>1470</v>
      </c>
      <c r="G15" s="177">
        <v>419</v>
      </c>
      <c r="H15" s="137">
        <v>1168</v>
      </c>
    </row>
    <row r="16" spans="2:9" ht="12" customHeight="1">
      <c r="B16" s="20"/>
      <c r="C16" s="16" t="s">
        <v>41</v>
      </c>
      <c r="D16" s="136">
        <v>472</v>
      </c>
      <c r="E16" s="177">
        <v>1304</v>
      </c>
      <c r="F16" s="177">
        <v>1379</v>
      </c>
      <c r="G16" s="177">
        <v>301</v>
      </c>
      <c r="H16" s="137">
        <v>1076</v>
      </c>
    </row>
    <row r="17" spans="1:12" ht="12" customHeight="1">
      <c r="B17" s="20"/>
      <c r="C17" s="16" t="s">
        <v>42</v>
      </c>
      <c r="D17" s="136">
        <v>584</v>
      </c>
      <c r="E17" s="177">
        <v>1546</v>
      </c>
      <c r="F17" s="177">
        <v>1539</v>
      </c>
      <c r="G17" s="177">
        <v>272</v>
      </c>
      <c r="H17" s="137">
        <v>1146</v>
      </c>
    </row>
    <row r="18" spans="1:12" s="19" customFormat="1" ht="30" customHeight="1">
      <c r="B18" s="285"/>
      <c r="C18" s="285"/>
      <c r="D18" s="315" t="s">
        <v>718</v>
      </c>
      <c r="E18" s="271" t="s">
        <v>63</v>
      </c>
      <c r="F18" s="271" t="s">
        <v>719</v>
      </c>
      <c r="G18" s="271" t="s">
        <v>720</v>
      </c>
      <c r="H18" s="316" t="s">
        <v>721</v>
      </c>
      <c r="I18" s="238"/>
    </row>
    <row r="19" spans="1:12" s="19" customFormat="1" ht="10" customHeight="1">
      <c r="B19" s="285"/>
      <c r="C19" s="285"/>
      <c r="D19" s="370" t="s">
        <v>722</v>
      </c>
      <c r="E19" s="354"/>
      <c r="F19" s="354"/>
      <c r="G19" s="354"/>
      <c r="H19" s="371"/>
      <c r="I19" s="238"/>
    </row>
    <row r="20" spans="1:12" ht="10" customHeight="1">
      <c r="B20" s="237"/>
      <c r="C20" s="237"/>
      <c r="D20" s="366" t="s">
        <v>184</v>
      </c>
      <c r="E20" s="366"/>
      <c r="F20" s="366"/>
      <c r="G20" s="366"/>
      <c r="H20" s="238"/>
      <c r="I20" s="238"/>
    </row>
    <row r="21" spans="1:12">
      <c r="B21" s="1" t="s">
        <v>185</v>
      </c>
      <c r="D21" s="13"/>
      <c r="E21" s="13"/>
      <c r="F21" s="13"/>
      <c r="G21" s="13"/>
      <c r="H21" s="13"/>
    </row>
    <row r="22" spans="1:12" s="17" customFormat="1" ht="9">
      <c r="B22" s="17" t="s">
        <v>356</v>
      </c>
    </row>
    <row r="23" spans="1:12" s="17" customFormat="1" ht="9">
      <c r="A23" s="18"/>
      <c r="B23" s="17" t="s">
        <v>357</v>
      </c>
    </row>
    <row r="24" spans="1:12" s="192" customFormat="1">
      <c r="B24" s="193"/>
      <c r="C24" s="193"/>
      <c r="D24" s="193"/>
      <c r="E24" s="193"/>
      <c r="F24" s="193"/>
      <c r="G24" s="193"/>
      <c r="H24" s="193"/>
    </row>
    <row r="25" spans="1:12" s="182" customFormat="1" ht="9" customHeight="1">
      <c r="B25" s="180" t="s">
        <v>713</v>
      </c>
      <c r="C25" s="200"/>
      <c r="D25" s="200"/>
      <c r="E25" s="200"/>
      <c r="F25" s="200"/>
      <c r="J25" s="192"/>
      <c r="K25" s="192"/>
      <c r="L25" s="192"/>
    </row>
    <row r="26" spans="1:12" s="192" customFormat="1">
      <c r="B26" s="193"/>
      <c r="C26" s="193"/>
      <c r="D26" s="193"/>
      <c r="E26" s="193"/>
      <c r="F26" s="193"/>
      <c r="G26" s="193"/>
      <c r="H26" s="193"/>
    </row>
    <row r="27" spans="1:12" s="192" customFormat="1">
      <c r="B27" s="193"/>
      <c r="C27" s="193"/>
      <c r="D27" s="193"/>
      <c r="E27" s="193"/>
      <c r="F27" s="193"/>
      <c r="G27" s="193"/>
      <c r="H27" s="193"/>
    </row>
    <row r="28" spans="1:12" s="192" customFormat="1">
      <c r="B28" s="193"/>
      <c r="C28" s="193"/>
      <c r="D28" s="193"/>
      <c r="E28" s="193"/>
      <c r="F28" s="193"/>
      <c r="G28" s="193"/>
      <c r="H28" s="193"/>
    </row>
    <row r="29" spans="1:12" s="192" customFormat="1">
      <c r="B29" s="193"/>
      <c r="C29" s="193"/>
      <c r="D29" s="193"/>
      <c r="E29" s="193"/>
      <c r="F29" s="193"/>
      <c r="G29" s="193"/>
      <c r="H29" s="193"/>
    </row>
    <row r="30" spans="1:12" s="192" customFormat="1">
      <c r="B30" s="193"/>
      <c r="C30" s="193"/>
      <c r="D30" s="193"/>
      <c r="E30" s="193"/>
      <c r="F30" s="193"/>
      <c r="G30" s="193"/>
      <c r="H30" s="193"/>
    </row>
    <row r="31" spans="1:12" s="192" customFormat="1">
      <c r="B31" s="193"/>
      <c r="C31" s="193"/>
      <c r="D31" s="193"/>
      <c r="E31" s="193"/>
      <c r="F31" s="193"/>
      <c r="G31" s="193"/>
      <c r="H31" s="193"/>
    </row>
    <row r="32" spans="1:12" s="192" customFormat="1">
      <c r="B32" s="193"/>
      <c r="C32" s="193"/>
      <c r="D32" s="193"/>
      <c r="E32" s="193"/>
      <c r="F32" s="193"/>
      <c r="G32" s="193"/>
      <c r="H32" s="193"/>
    </row>
  </sheetData>
  <mergeCells count="4">
    <mergeCell ref="D5:G5"/>
    <mergeCell ref="D20:G20"/>
    <mergeCell ref="D6:H6"/>
    <mergeCell ref="D19:H19"/>
  </mergeCells>
  <phoneticPr fontId="0" type="noConversion"/>
  <hyperlinks>
    <hyperlink ref="B4" location="Indice!A2" display="índice" xr:uid="{5A15004B-ABCE-4882-AFAD-11F1D70E7521}"/>
    <hyperlink ref="B25" r:id="rId1" xr:uid="{6EB044E2-63D8-4958-8C16-0B2AA6D2A0A9}"/>
  </hyperlinks>
  <pageMargins left="0.75" right="0.75" top="1" bottom="1" header="0.5" footer="0.5"/>
  <pageSetup paperSize="9" orientation="portrait" r:id="rId2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6587E-314B-4AAD-B2BD-EAEAC3965855}">
  <dimension ref="A2:F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8.1796875" style="14" customWidth="1"/>
    <col min="3" max="5" width="9.81640625" style="14" customWidth="1"/>
    <col min="6" max="6" width="0.81640625" style="13" customWidth="1"/>
    <col min="7" max="16384" width="9.1796875" style="13"/>
  </cols>
  <sheetData>
    <row r="2" spans="2:6" s="96" customFormat="1" ht="10.25" customHeight="1">
      <c r="B2" s="11" t="str">
        <f>Indice!B71</f>
        <v>059 - População ativa segundo o sexo por NUTS II, 2023</v>
      </c>
      <c r="C2" s="11"/>
      <c r="D2" s="11"/>
      <c r="E2" s="11"/>
    </row>
    <row r="3" spans="2:6" s="96" customFormat="1" ht="10.25" customHeight="1">
      <c r="B3" s="30" t="str">
        <f>Index!B71</f>
        <v>059 - Active population according to sex by region, 2023</v>
      </c>
      <c r="C3" s="11"/>
      <c r="D3" s="11"/>
      <c r="E3" s="11"/>
    </row>
    <row r="4" spans="2:6" s="192" customFormat="1" ht="10.25" customHeight="1">
      <c r="B4" s="181" t="s">
        <v>219</v>
      </c>
      <c r="C4" s="193"/>
      <c r="D4" s="193"/>
    </row>
    <row r="5" spans="2:6">
      <c r="B5" s="240"/>
      <c r="C5" s="347" t="s">
        <v>4</v>
      </c>
      <c r="D5" s="347"/>
      <c r="E5" s="347"/>
      <c r="F5" s="238"/>
    </row>
    <row r="6" spans="2:6" ht="10.5">
      <c r="B6" s="278"/>
      <c r="C6" s="245" t="s">
        <v>22</v>
      </c>
      <c r="D6" s="246" t="s">
        <v>0</v>
      </c>
      <c r="E6" s="247" t="s">
        <v>1</v>
      </c>
      <c r="F6" s="238"/>
    </row>
    <row r="7" spans="2:6" ht="12" customHeight="1">
      <c r="B7" s="15" t="s">
        <v>21</v>
      </c>
      <c r="C7" s="72">
        <v>5402.3</v>
      </c>
      <c r="D7" s="91">
        <v>2733.6</v>
      </c>
      <c r="E7" s="69">
        <v>2668.6</v>
      </c>
    </row>
    <row r="8" spans="2:6" ht="12" customHeight="1">
      <c r="B8" s="16" t="s">
        <v>37</v>
      </c>
      <c r="C8" s="73">
        <v>1873.4</v>
      </c>
      <c r="D8" s="92">
        <v>957.4</v>
      </c>
      <c r="E8" s="71">
        <v>915.9</v>
      </c>
    </row>
    <row r="9" spans="2:6" ht="12" customHeight="1">
      <c r="B9" s="16" t="s">
        <v>38</v>
      </c>
      <c r="C9" s="73">
        <v>835.4</v>
      </c>
      <c r="D9" s="92">
        <v>423.1</v>
      </c>
      <c r="E9" s="71">
        <v>412.3</v>
      </c>
    </row>
    <row r="10" spans="2:6" ht="12" customHeight="1">
      <c r="B10" s="16" t="s">
        <v>440</v>
      </c>
      <c r="C10" s="73">
        <v>414.3</v>
      </c>
      <c r="D10" s="92">
        <v>215</v>
      </c>
      <c r="E10" s="71">
        <v>199.3</v>
      </c>
    </row>
    <row r="11" spans="2:6" ht="12" customHeight="1">
      <c r="B11" s="16" t="s">
        <v>442</v>
      </c>
      <c r="C11" s="73">
        <v>1128.5</v>
      </c>
      <c r="D11" s="92">
        <v>551.1</v>
      </c>
      <c r="E11" s="71">
        <v>577.4</v>
      </c>
    </row>
    <row r="12" spans="2:6" ht="12" customHeight="1">
      <c r="B12" s="16" t="s">
        <v>441</v>
      </c>
      <c r="C12" s="73">
        <v>419.7</v>
      </c>
      <c r="D12" s="92">
        <v>208.1</v>
      </c>
      <c r="E12" s="71">
        <v>211.6</v>
      </c>
    </row>
    <row r="13" spans="2:6" ht="12" customHeight="1">
      <c r="B13" s="16" t="s">
        <v>39</v>
      </c>
      <c r="C13" s="73">
        <v>231.1</v>
      </c>
      <c r="D13" s="92">
        <v>123.5</v>
      </c>
      <c r="E13" s="71">
        <v>107.5</v>
      </c>
    </row>
    <row r="14" spans="2:6" ht="12" customHeight="1">
      <c r="B14" s="16" t="s">
        <v>40</v>
      </c>
      <c r="C14" s="73">
        <v>248.6</v>
      </c>
      <c r="D14" s="92">
        <v>124.3</v>
      </c>
      <c r="E14" s="71">
        <v>124.4</v>
      </c>
    </row>
    <row r="15" spans="2:6" ht="12" customHeight="1">
      <c r="B15" s="16" t="s">
        <v>41</v>
      </c>
      <c r="C15" s="73">
        <v>121.5</v>
      </c>
      <c r="D15" s="92">
        <v>64.5</v>
      </c>
      <c r="E15" s="71">
        <v>57</v>
      </c>
    </row>
    <row r="16" spans="2:6" ht="12" customHeight="1">
      <c r="B16" s="16" t="s">
        <v>42</v>
      </c>
      <c r="C16" s="73">
        <v>129.69999999999999</v>
      </c>
      <c r="D16" s="92">
        <v>66.5</v>
      </c>
      <c r="E16" s="71">
        <v>63.2</v>
      </c>
    </row>
    <row r="17" spans="1:6" ht="10.5">
      <c r="B17" s="278"/>
      <c r="C17" s="248" t="s">
        <v>22</v>
      </c>
      <c r="D17" s="249" t="s">
        <v>2</v>
      </c>
      <c r="E17" s="250" t="s">
        <v>3</v>
      </c>
      <c r="F17" s="238"/>
    </row>
    <row r="18" spans="1:6">
      <c r="B18" s="240"/>
      <c r="C18" s="345" t="s">
        <v>5</v>
      </c>
      <c r="D18" s="345"/>
      <c r="E18" s="345"/>
      <c r="F18" s="238"/>
    </row>
    <row r="19" spans="1:6">
      <c r="B19" s="1" t="s">
        <v>185</v>
      </c>
      <c r="D19" s="13"/>
      <c r="E19" s="13"/>
    </row>
    <row r="20" spans="1:6" s="17" customFormat="1" ht="9">
      <c r="B20" s="17" t="s">
        <v>552</v>
      </c>
    </row>
    <row r="21" spans="1:6" s="17" customFormat="1" ht="9">
      <c r="A21" s="18"/>
      <c r="B21" s="17" t="s">
        <v>553</v>
      </c>
    </row>
    <row r="22" spans="1:6" ht="12" customHeight="1"/>
    <row r="23" spans="1:6" s="182" customFormat="1" ht="9" customHeight="1">
      <c r="B23" s="180" t="s">
        <v>554</v>
      </c>
      <c r="C23" s="200"/>
      <c r="D23" s="200"/>
      <c r="E23" s="200"/>
    </row>
    <row r="24" spans="1:6" s="192" customFormat="1">
      <c r="B24" s="193"/>
      <c r="C24" s="193"/>
      <c r="D24" s="193"/>
      <c r="E24" s="193"/>
    </row>
    <row r="25" spans="1:6" s="192" customFormat="1" ht="10.5">
      <c r="B25" s="193"/>
      <c r="C25" s="219"/>
      <c r="D25" s="219"/>
      <c r="E25" s="219"/>
    </row>
    <row r="26" spans="1:6" s="192" customFormat="1">
      <c r="B26" s="193"/>
      <c r="C26" s="217"/>
      <c r="D26" s="217"/>
      <c r="E26" s="217"/>
    </row>
    <row r="27" spans="1:6" s="192" customFormat="1">
      <c r="B27" s="193"/>
      <c r="C27" s="217"/>
      <c r="D27" s="217"/>
      <c r="E27" s="217"/>
    </row>
    <row r="28" spans="1:6" s="192" customFormat="1">
      <c r="B28" s="193"/>
      <c r="C28" s="217"/>
      <c r="D28" s="217"/>
      <c r="E28" s="217"/>
    </row>
    <row r="29" spans="1:6" s="192" customFormat="1">
      <c r="B29" s="193"/>
      <c r="C29" s="217"/>
      <c r="D29" s="217"/>
      <c r="E29" s="217"/>
    </row>
    <row r="30" spans="1:6" s="192" customFormat="1">
      <c r="B30" s="193"/>
      <c r="C30" s="217"/>
      <c r="D30" s="217"/>
      <c r="E30" s="217"/>
    </row>
    <row r="31" spans="1:6" s="192" customFormat="1">
      <c r="B31" s="193"/>
      <c r="C31" s="217"/>
      <c r="D31" s="217"/>
      <c r="E31" s="217"/>
    </row>
    <row r="32" spans="1:6" s="192" customFormat="1">
      <c r="B32" s="193"/>
      <c r="C32" s="217"/>
      <c r="D32" s="217"/>
      <c r="E32" s="217"/>
    </row>
  </sheetData>
  <mergeCells count="2">
    <mergeCell ref="C5:E5"/>
    <mergeCell ref="C18:E18"/>
  </mergeCells>
  <phoneticPr fontId="0" type="noConversion"/>
  <hyperlinks>
    <hyperlink ref="B4" location="Indice!A2" display="índice" xr:uid="{3AF31280-82A0-4874-837A-8372D01ACC73}"/>
    <hyperlink ref="B23" r:id="rId1" xr:uid="{33F38AD3-B6DC-416C-8BDE-7AAE63A543BC}"/>
  </hyperlinks>
  <pageMargins left="0.75" right="0.75" top="1" bottom="1" header="0.5" footer="0.5"/>
  <pageSetup paperSize="9" orientation="portrait" r:id="rId2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98B5B-FDF0-4117-AED8-3E5F6D9B076C}">
  <dimension ref="A2:S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8.1796875" style="14" customWidth="1"/>
    <col min="3" max="3" width="8.6328125" style="14" customWidth="1"/>
    <col min="4" max="4" width="1.81640625" style="110" customWidth="1"/>
    <col min="5" max="7" width="8.6328125" style="14" customWidth="1"/>
    <col min="8" max="8" width="1.81640625" style="96" customWidth="1"/>
    <col min="9" max="9" width="0.81640625" style="96" customWidth="1"/>
    <col min="10" max="16384" width="9.1796875" style="13"/>
  </cols>
  <sheetData>
    <row r="2" spans="2:9" s="96" customFormat="1" ht="10.25" customHeight="1">
      <c r="B2" s="11" t="str">
        <f>Indice!B72</f>
        <v>060 - Distribuição percentual de população empregada segundo o grupo etário por NUTS II, 2023</v>
      </c>
      <c r="C2" s="11"/>
      <c r="D2" s="11"/>
      <c r="E2" s="11"/>
      <c r="F2" s="11"/>
      <c r="G2" s="11"/>
    </row>
    <row r="3" spans="2:9" s="96" customFormat="1" ht="10.25" customHeight="1">
      <c r="B3" s="30" t="str">
        <f>Index!B72</f>
        <v>060 - Percent distribution of employed population according to age group by region, 2023</v>
      </c>
      <c r="C3" s="11"/>
      <c r="D3" s="11"/>
      <c r="E3" s="11"/>
      <c r="F3" s="11"/>
      <c r="G3" s="11"/>
    </row>
    <row r="4" spans="2:9" s="192" customFormat="1" ht="10.25" customHeight="1">
      <c r="B4" s="181" t="s">
        <v>219</v>
      </c>
      <c r="C4" s="193"/>
      <c r="D4" s="195"/>
      <c r="E4" s="193"/>
      <c r="H4" s="196"/>
      <c r="I4" s="196"/>
    </row>
    <row r="5" spans="2:9">
      <c r="B5" s="240"/>
      <c r="C5" s="346" t="s">
        <v>15</v>
      </c>
      <c r="D5" s="346"/>
      <c r="E5" s="346"/>
      <c r="F5" s="346"/>
      <c r="G5" s="346"/>
      <c r="H5" s="320"/>
      <c r="I5" s="320"/>
    </row>
    <row r="6" spans="2:9" ht="22.5" customHeight="1">
      <c r="B6" s="278"/>
      <c r="C6" s="245" t="s">
        <v>398</v>
      </c>
      <c r="D6" s="317"/>
      <c r="E6" s="246" t="s">
        <v>134</v>
      </c>
      <c r="F6" s="246" t="s">
        <v>135</v>
      </c>
      <c r="G6" s="246" t="s">
        <v>258</v>
      </c>
      <c r="H6" s="321"/>
      <c r="I6" s="320"/>
    </row>
    <row r="7" spans="2:9" ht="12" customHeight="1">
      <c r="B7" s="15" t="s">
        <v>21</v>
      </c>
      <c r="C7" s="64">
        <v>6</v>
      </c>
      <c r="D7" s="162"/>
      <c r="E7" s="74">
        <v>19</v>
      </c>
      <c r="F7" s="74">
        <v>24</v>
      </c>
      <c r="G7" s="74">
        <v>51</v>
      </c>
      <c r="H7" s="153"/>
    </row>
    <row r="8" spans="2:9" ht="12" customHeight="1">
      <c r="B8" s="16" t="s">
        <v>37</v>
      </c>
      <c r="C8" s="76">
        <v>7</v>
      </c>
      <c r="D8" s="151"/>
      <c r="E8" s="75">
        <v>19</v>
      </c>
      <c r="F8" s="75">
        <v>23</v>
      </c>
      <c r="G8" s="75">
        <v>51</v>
      </c>
      <c r="H8" s="153"/>
    </row>
    <row r="9" spans="2:9" ht="12" customHeight="1">
      <c r="B9" s="16" t="s">
        <v>38</v>
      </c>
      <c r="C9" s="76">
        <v>6</v>
      </c>
      <c r="D9" s="151"/>
      <c r="E9" s="75">
        <v>18</v>
      </c>
      <c r="F9" s="75">
        <v>22</v>
      </c>
      <c r="G9" s="75">
        <v>54</v>
      </c>
      <c r="H9" s="153"/>
    </row>
    <row r="10" spans="2:9" ht="12" customHeight="1">
      <c r="B10" s="16" t="s">
        <v>440</v>
      </c>
      <c r="C10" s="76">
        <v>6</v>
      </c>
      <c r="D10" s="151" t="s">
        <v>400</v>
      </c>
      <c r="E10" s="75">
        <v>18</v>
      </c>
      <c r="F10" s="75">
        <v>24</v>
      </c>
      <c r="G10" s="75">
        <v>52</v>
      </c>
      <c r="H10" s="153" t="s">
        <v>400</v>
      </c>
    </row>
    <row r="11" spans="2:9" ht="12" customHeight="1">
      <c r="B11" s="16" t="s">
        <v>442</v>
      </c>
      <c r="C11" s="76">
        <v>6</v>
      </c>
      <c r="D11" s="151"/>
      <c r="E11" s="75">
        <v>21</v>
      </c>
      <c r="F11" s="75">
        <v>24</v>
      </c>
      <c r="G11" s="75">
        <v>50</v>
      </c>
      <c r="H11" s="153"/>
    </row>
    <row r="12" spans="2:9" ht="12" customHeight="1">
      <c r="B12" s="16" t="s">
        <v>441</v>
      </c>
      <c r="C12" s="76">
        <v>5</v>
      </c>
      <c r="D12" s="151" t="s">
        <v>400</v>
      </c>
      <c r="E12" s="75">
        <v>18</v>
      </c>
      <c r="F12" s="75">
        <v>25</v>
      </c>
      <c r="G12" s="75">
        <v>51</v>
      </c>
      <c r="H12" s="153" t="s">
        <v>400</v>
      </c>
    </row>
    <row r="13" spans="2:9" ht="12" customHeight="1">
      <c r="B13" s="16" t="s">
        <v>39</v>
      </c>
      <c r="C13" s="76">
        <v>6</v>
      </c>
      <c r="D13" s="151" t="s">
        <v>400</v>
      </c>
      <c r="E13" s="75">
        <v>18</v>
      </c>
      <c r="F13" s="75">
        <v>23</v>
      </c>
      <c r="G13" s="75">
        <v>53</v>
      </c>
      <c r="H13" s="152" t="s">
        <v>400</v>
      </c>
    </row>
    <row r="14" spans="2:9" ht="12" customHeight="1">
      <c r="B14" s="16" t="s">
        <v>40</v>
      </c>
      <c r="C14" s="76">
        <v>6</v>
      </c>
      <c r="D14" s="151"/>
      <c r="E14" s="75">
        <v>17</v>
      </c>
      <c r="F14" s="75">
        <v>24</v>
      </c>
      <c r="G14" s="75">
        <v>53</v>
      </c>
      <c r="H14" s="152"/>
    </row>
    <row r="15" spans="2:9" ht="12" customHeight="1">
      <c r="B15" s="16" t="s">
        <v>41</v>
      </c>
      <c r="C15" s="76">
        <v>8</v>
      </c>
      <c r="D15" s="151"/>
      <c r="E15" s="75">
        <v>20</v>
      </c>
      <c r="F15" s="75">
        <v>26</v>
      </c>
      <c r="G15" s="75">
        <v>45</v>
      </c>
      <c r="H15" s="152" t="s">
        <v>400</v>
      </c>
    </row>
    <row r="16" spans="2:9" ht="12" customHeight="1">
      <c r="B16" s="16" t="s">
        <v>42</v>
      </c>
      <c r="C16" s="76">
        <v>6</v>
      </c>
      <c r="D16" s="151" t="s">
        <v>400</v>
      </c>
      <c r="E16" s="75">
        <v>17</v>
      </c>
      <c r="F16" s="75">
        <v>23</v>
      </c>
      <c r="G16" s="75">
        <v>53</v>
      </c>
      <c r="H16" s="152" t="s">
        <v>400</v>
      </c>
    </row>
    <row r="17" spans="1:19" ht="20">
      <c r="B17" s="278"/>
      <c r="C17" s="248" t="s">
        <v>399</v>
      </c>
      <c r="D17" s="318"/>
      <c r="E17" s="249" t="s">
        <v>136</v>
      </c>
      <c r="F17" s="249" t="s">
        <v>137</v>
      </c>
      <c r="G17" s="249" t="s">
        <v>151</v>
      </c>
      <c r="H17" s="322"/>
      <c r="I17" s="320"/>
    </row>
    <row r="18" spans="1:19">
      <c r="B18" s="240"/>
      <c r="C18" s="346"/>
      <c r="D18" s="346"/>
      <c r="E18" s="346"/>
      <c r="F18" s="346"/>
      <c r="G18" s="346"/>
      <c r="H18" s="320"/>
      <c r="I18" s="320"/>
    </row>
    <row r="19" spans="1:19">
      <c r="B19" s="1" t="s">
        <v>185</v>
      </c>
      <c r="E19" s="13"/>
      <c r="F19" s="13"/>
      <c r="G19" s="13"/>
    </row>
    <row r="20" spans="1:19" s="17" customFormat="1">
      <c r="B20" s="17" t="s">
        <v>552</v>
      </c>
      <c r="D20" s="168"/>
      <c r="H20" s="168"/>
      <c r="I20" s="168"/>
      <c r="K20" s="13"/>
      <c r="L20" s="13"/>
      <c r="M20" s="13"/>
      <c r="N20" s="13"/>
      <c r="O20" s="13"/>
      <c r="P20" s="13"/>
      <c r="Q20" s="13"/>
      <c r="R20" s="13"/>
      <c r="S20" s="13"/>
    </row>
    <row r="21" spans="1:19" s="17" customFormat="1" ht="9">
      <c r="A21" s="18"/>
      <c r="B21" s="17" t="s">
        <v>553</v>
      </c>
      <c r="D21" s="168"/>
      <c r="H21" s="168"/>
      <c r="I21" s="168"/>
    </row>
    <row r="22" spans="1:19" ht="12" customHeight="1"/>
    <row r="23" spans="1:19" s="182" customFormat="1" ht="9" customHeight="1">
      <c r="B23" s="180" t="s">
        <v>557</v>
      </c>
      <c r="C23" s="200"/>
      <c r="D23" s="319"/>
      <c r="E23" s="200"/>
      <c r="H23" s="205"/>
      <c r="I23" s="205"/>
    </row>
    <row r="24" spans="1:19" s="192" customFormat="1">
      <c r="B24" s="193"/>
      <c r="C24" s="211"/>
      <c r="D24" s="212"/>
      <c r="E24" s="211"/>
      <c r="F24" s="211"/>
      <c r="G24" s="211"/>
      <c r="H24" s="196"/>
      <c r="I24" s="196"/>
    </row>
    <row r="25" spans="1:19" s="192" customFormat="1">
      <c r="B25" s="193"/>
      <c r="C25" s="193"/>
      <c r="D25" s="195"/>
      <c r="E25" s="193"/>
      <c r="F25" s="193"/>
      <c r="G25" s="193"/>
      <c r="H25" s="196"/>
      <c r="I25" s="196"/>
    </row>
    <row r="26" spans="1:19" s="192" customFormat="1">
      <c r="B26" s="193"/>
      <c r="C26" s="193"/>
      <c r="D26" s="195"/>
      <c r="E26" s="193"/>
      <c r="F26" s="193"/>
      <c r="G26" s="193"/>
      <c r="H26" s="196"/>
      <c r="I26" s="196"/>
    </row>
    <row r="27" spans="1:19" s="192" customFormat="1">
      <c r="B27" s="193"/>
      <c r="C27" s="193"/>
      <c r="D27" s="195"/>
      <c r="E27" s="193"/>
      <c r="F27" s="193"/>
      <c r="G27" s="193"/>
      <c r="H27" s="196"/>
      <c r="I27" s="196"/>
    </row>
    <row r="28" spans="1:19" s="192" customFormat="1">
      <c r="B28" s="193"/>
      <c r="C28" s="193"/>
      <c r="D28" s="195"/>
      <c r="E28" s="193"/>
      <c r="F28" s="193"/>
      <c r="G28" s="193"/>
      <c r="H28" s="196"/>
      <c r="I28" s="196"/>
    </row>
    <row r="29" spans="1:19" s="192" customFormat="1">
      <c r="B29" s="193"/>
      <c r="C29" s="193"/>
      <c r="D29" s="195"/>
      <c r="E29" s="193"/>
      <c r="F29" s="193"/>
      <c r="G29" s="193"/>
      <c r="H29" s="196"/>
      <c r="I29" s="196"/>
    </row>
    <row r="30" spans="1:19" s="192" customFormat="1">
      <c r="B30" s="193"/>
      <c r="C30" s="193"/>
      <c r="D30" s="195"/>
      <c r="E30" s="193"/>
      <c r="F30" s="193"/>
      <c r="G30" s="193"/>
      <c r="H30" s="196"/>
      <c r="I30" s="196"/>
    </row>
    <row r="31" spans="1:19" s="192" customFormat="1">
      <c r="B31" s="193"/>
      <c r="C31" s="193"/>
      <c r="D31" s="195"/>
      <c r="E31" s="193"/>
      <c r="F31" s="193"/>
      <c r="G31" s="193"/>
      <c r="H31" s="196"/>
      <c r="I31" s="196"/>
    </row>
    <row r="32" spans="1:19" s="192" customFormat="1">
      <c r="B32" s="193"/>
      <c r="C32" s="193"/>
      <c r="D32" s="195"/>
      <c r="E32" s="193"/>
      <c r="F32" s="193"/>
      <c r="G32" s="193"/>
      <c r="H32" s="196"/>
      <c r="I32" s="196"/>
    </row>
  </sheetData>
  <mergeCells count="2">
    <mergeCell ref="C5:G5"/>
    <mergeCell ref="C18:G18"/>
  </mergeCells>
  <phoneticPr fontId="0" type="noConversion"/>
  <hyperlinks>
    <hyperlink ref="B4" location="Indice!A2" display="índice" xr:uid="{ADE27FD4-D597-4969-8CF2-6FBF6052D7D2}"/>
    <hyperlink ref="B23" r:id="rId1" xr:uid="{27EAC4AA-FB09-412D-81B5-9488DED9F415}"/>
  </hyperlinks>
  <pageMargins left="0.75" right="0.75" top="1" bottom="1" header="0.5" footer="0.5"/>
  <pageSetup paperSize="9" orientation="portrait" horizontalDpi="4294967292" verticalDpi="1200" r:id="rId2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7C9AC-0171-4FD4-B3F5-41ADF90C34E9}">
  <dimension ref="A2:E36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2:4" s="96" customFormat="1" ht="10.25" customHeight="1">
      <c r="B2" s="11" t="str">
        <f>Indice!B73</f>
        <v>061 - Taxa de desemprego por NUTS II, 2023</v>
      </c>
      <c r="C2" s="11"/>
      <c r="D2" s="11"/>
    </row>
    <row r="3" spans="2:4" s="96" customFormat="1" ht="10.25" customHeight="1">
      <c r="B3" s="30" t="str">
        <f>Index!B73</f>
        <v>061 - Unemployment rate by region, 2023</v>
      </c>
      <c r="C3" s="11"/>
      <c r="D3" s="11"/>
    </row>
    <row r="4" spans="2:4" s="192" customFormat="1" ht="10.25" customHeight="1">
      <c r="B4" s="181" t="s">
        <v>219</v>
      </c>
      <c r="C4" s="193"/>
      <c r="D4" s="193"/>
    </row>
    <row r="5" spans="2:4">
      <c r="B5" s="240"/>
      <c r="C5" s="284"/>
      <c r="D5" s="284"/>
    </row>
    <row r="6" spans="2:4">
      <c r="B6" s="240"/>
      <c r="C6" s="239" t="s">
        <v>15</v>
      </c>
      <c r="D6" s="284"/>
    </row>
    <row r="7" spans="2:4" ht="12" customHeight="1">
      <c r="B7" s="15" t="s">
        <v>21</v>
      </c>
      <c r="C7" s="51">
        <v>6.5</v>
      </c>
    </row>
    <row r="8" spans="2:4" ht="12" customHeight="1">
      <c r="B8" s="16" t="s">
        <v>37</v>
      </c>
      <c r="C8" s="52">
        <v>7</v>
      </c>
    </row>
    <row r="9" spans="2:4" ht="12" customHeight="1">
      <c r="B9" s="16" t="s">
        <v>38</v>
      </c>
      <c r="C9" s="52">
        <v>5.3</v>
      </c>
    </row>
    <row r="10" spans="2:4" ht="12" customHeight="1">
      <c r="B10" s="16" t="s">
        <v>440</v>
      </c>
      <c r="C10" s="52">
        <v>5.4</v>
      </c>
    </row>
    <row r="11" spans="2:4" ht="12" customHeight="1">
      <c r="B11" s="16" t="s">
        <v>442</v>
      </c>
      <c r="C11" s="52">
        <v>6.7</v>
      </c>
    </row>
    <row r="12" spans="2:4" ht="12" customHeight="1">
      <c r="B12" s="16" t="s">
        <v>441</v>
      </c>
      <c r="C12" s="52">
        <v>8.3000000000000007</v>
      </c>
    </row>
    <row r="13" spans="2:4" ht="12" customHeight="1">
      <c r="B13" s="16" t="s">
        <v>39</v>
      </c>
      <c r="C13" s="52">
        <v>5.9</v>
      </c>
    </row>
    <row r="14" spans="2:4" ht="12" customHeight="1">
      <c r="B14" s="16" t="s">
        <v>40</v>
      </c>
      <c r="C14" s="52">
        <v>5.6</v>
      </c>
    </row>
    <row r="15" spans="2:4" ht="12" customHeight="1">
      <c r="B15" s="16" t="s">
        <v>41</v>
      </c>
      <c r="C15" s="52">
        <v>6.5</v>
      </c>
    </row>
    <row r="16" spans="2:4" ht="12" customHeight="1">
      <c r="B16" s="16" t="s">
        <v>42</v>
      </c>
      <c r="C16" s="52">
        <v>6</v>
      </c>
    </row>
    <row r="17" spans="1:5">
      <c r="B17" s="240"/>
      <c r="C17" s="241"/>
      <c r="D17" s="284"/>
    </row>
    <row r="18" spans="1:5">
      <c r="B18" s="240"/>
      <c r="C18" s="284"/>
      <c r="D18" s="284"/>
    </row>
    <row r="19" spans="1:5" s="3" customFormat="1" ht="9" customHeight="1">
      <c r="A19" s="1"/>
      <c r="B19" s="1" t="s">
        <v>185</v>
      </c>
      <c r="C19" s="1"/>
      <c r="D19" s="1"/>
      <c r="E19" s="1"/>
    </row>
    <row r="20" spans="1:5" s="17" customFormat="1" ht="9">
      <c r="B20" s="17" t="s">
        <v>552</v>
      </c>
    </row>
    <row r="21" spans="1:5" s="17" customFormat="1" ht="9">
      <c r="A21" s="18"/>
      <c r="B21" s="17" t="s">
        <v>553</v>
      </c>
    </row>
    <row r="22" spans="1:5" ht="13.5" customHeight="1">
      <c r="D22" s="2"/>
    </row>
    <row r="23" spans="1:5" s="182" customFormat="1" ht="9" customHeight="1">
      <c r="B23" s="180" t="s">
        <v>562</v>
      </c>
      <c r="C23" s="200"/>
      <c r="D23" s="200"/>
      <c r="E23" s="200"/>
    </row>
    <row r="24" spans="1:5" s="192" customFormat="1">
      <c r="B24" s="193"/>
      <c r="C24" s="193"/>
    </row>
    <row r="25" spans="1:5" s="192" customFormat="1">
      <c r="B25" s="193"/>
      <c r="C25" s="193"/>
    </row>
    <row r="26" spans="1:5" s="192" customFormat="1">
      <c r="B26" s="193"/>
      <c r="C26" s="193"/>
    </row>
    <row r="27" spans="1:5" s="192" customFormat="1">
      <c r="B27" s="193"/>
      <c r="C27" s="193"/>
    </row>
    <row r="28" spans="1:5" s="192" customFormat="1">
      <c r="B28" s="193"/>
      <c r="C28" s="193"/>
    </row>
    <row r="29" spans="1:5" s="192" customFormat="1">
      <c r="B29" s="193"/>
      <c r="C29" s="216"/>
    </row>
    <row r="30" spans="1:5" s="192" customFormat="1">
      <c r="B30" s="193"/>
      <c r="C30" s="217"/>
    </row>
    <row r="31" spans="1:5" s="192" customFormat="1">
      <c r="B31" s="193"/>
      <c r="C31" s="217"/>
    </row>
    <row r="32" spans="1:5" s="192" customFormat="1">
      <c r="B32" s="193"/>
      <c r="C32" s="217"/>
    </row>
    <row r="33" spans="3:3">
      <c r="C33" s="104"/>
    </row>
    <row r="34" spans="3:3">
      <c r="C34" s="104"/>
    </row>
    <row r="35" spans="3:3">
      <c r="C35" s="104"/>
    </row>
    <row r="36" spans="3:3">
      <c r="C36" s="104"/>
    </row>
  </sheetData>
  <phoneticPr fontId="0" type="noConversion"/>
  <hyperlinks>
    <hyperlink ref="B4" location="Indice!A2" display="índice" xr:uid="{0458E2AE-2ECB-4102-AD2B-7373210C5C7F}"/>
    <hyperlink ref="B23" r:id="rId1" xr:uid="{FCDB02A6-EE5A-498F-95A5-8BE554403119}"/>
  </hyperlinks>
  <pageMargins left="0.75" right="0.75" top="1" bottom="1" header="0.5" footer="0.5"/>
  <pageSetup paperSize="9" orientation="portrait" r:id="rId2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45029-CCFE-4802-8E80-B728AF7C5A6C}">
  <dimension ref="A2:E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2:4" s="96" customFormat="1" ht="10.25" customHeight="1">
      <c r="B2" s="11" t="str">
        <f>Indice!B74</f>
        <v>062 - População inativa por 100 empregados por NUTS II, 2023</v>
      </c>
      <c r="C2" s="11"/>
      <c r="D2" s="11"/>
    </row>
    <row r="3" spans="2:4" s="96" customFormat="1" ht="10.25" customHeight="1">
      <c r="B3" s="30" t="str">
        <f>Index!B74</f>
        <v>062 - Inactive population per 100 employees by region, 2023</v>
      </c>
      <c r="C3" s="11"/>
      <c r="D3" s="11"/>
    </row>
    <row r="4" spans="2:4" s="192" customFormat="1" ht="10.25" customHeight="1">
      <c r="B4" s="181" t="s">
        <v>219</v>
      </c>
      <c r="C4" s="193"/>
      <c r="D4" s="193"/>
    </row>
    <row r="5" spans="2:4">
      <c r="B5" s="240"/>
      <c r="C5" s="284"/>
      <c r="D5" s="284"/>
    </row>
    <row r="6" spans="2:4">
      <c r="B6" s="240"/>
      <c r="C6" s="239" t="s">
        <v>285</v>
      </c>
      <c r="D6" s="284"/>
    </row>
    <row r="7" spans="2:4" ht="12" customHeight="1">
      <c r="B7" s="15" t="s">
        <v>21</v>
      </c>
      <c r="C7" s="51">
        <v>102.2</v>
      </c>
    </row>
    <row r="8" spans="2:4" ht="12" customHeight="1">
      <c r="B8" s="16" t="s">
        <v>37</v>
      </c>
      <c r="C8" s="52">
        <v>102.2</v>
      </c>
    </row>
    <row r="9" spans="2:4" ht="12" customHeight="1">
      <c r="B9" s="16" t="s">
        <v>38</v>
      </c>
      <c r="C9" s="52">
        <v>106.9</v>
      </c>
    </row>
    <row r="10" spans="2:4" ht="12" customHeight="1">
      <c r="B10" s="16" t="s">
        <v>440</v>
      </c>
      <c r="C10" s="52">
        <v>109.6</v>
      </c>
    </row>
    <row r="11" spans="2:4" ht="12" customHeight="1">
      <c r="B11" s="16" t="s">
        <v>442</v>
      </c>
      <c r="C11" s="52">
        <v>93.1</v>
      </c>
    </row>
    <row r="12" spans="2:4" ht="12" customHeight="1">
      <c r="B12" s="16" t="s">
        <v>441</v>
      </c>
      <c r="C12" s="52">
        <v>106.2</v>
      </c>
    </row>
    <row r="13" spans="2:4" ht="12" customHeight="1">
      <c r="B13" s="16" t="s">
        <v>39</v>
      </c>
      <c r="C13" s="52">
        <v>111.1</v>
      </c>
    </row>
    <row r="14" spans="2:4" ht="12" customHeight="1">
      <c r="B14" s="16" t="s">
        <v>40</v>
      </c>
      <c r="C14" s="52">
        <v>99</v>
      </c>
    </row>
    <row r="15" spans="2:4" ht="12" customHeight="1">
      <c r="B15" s="16" t="s">
        <v>41</v>
      </c>
      <c r="C15" s="52">
        <v>104.7</v>
      </c>
    </row>
    <row r="16" spans="2:4" ht="12" customHeight="1">
      <c r="B16" s="16" t="s">
        <v>42</v>
      </c>
      <c r="C16" s="52">
        <v>102.7</v>
      </c>
    </row>
    <row r="17" spans="1:5">
      <c r="B17" s="240"/>
      <c r="C17" s="241" t="s">
        <v>184</v>
      </c>
      <c r="D17" s="284"/>
    </row>
    <row r="18" spans="1:5">
      <c r="B18" s="240"/>
      <c r="C18" s="284"/>
      <c r="D18" s="284"/>
    </row>
    <row r="19" spans="1:5" s="3" customFormat="1" ht="9" customHeight="1">
      <c r="A19" s="1"/>
      <c r="B19" s="1" t="s">
        <v>185</v>
      </c>
      <c r="C19" s="1"/>
      <c r="D19" s="1"/>
      <c r="E19" s="1"/>
    </row>
    <row r="20" spans="1:5" s="17" customFormat="1" ht="9">
      <c r="B20" s="17" t="s">
        <v>552</v>
      </c>
    </row>
    <row r="21" spans="1:5" s="17" customFormat="1" ht="9">
      <c r="A21" s="18"/>
      <c r="B21" s="17" t="s">
        <v>553</v>
      </c>
    </row>
    <row r="22" spans="1:5" ht="10.5">
      <c r="D22" s="2"/>
    </row>
    <row r="23" spans="1:5" s="182" customFormat="1" ht="9" customHeight="1">
      <c r="B23" s="180" t="s">
        <v>606</v>
      </c>
      <c r="C23" s="200"/>
      <c r="D23" s="200"/>
      <c r="E23" s="200"/>
    </row>
    <row r="24" spans="1:5" s="192" customFormat="1">
      <c r="B24" s="193"/>
      <c r="C24" s="193"/>
    </row>
    <row r="25" spans="1:5" s="192" customFormat="1">
      <c r="B25" s="193"/>
      <c r="C25" s="217"/>
      <c r="E25" s="215"/>
    </row>
    <row r="26" spans="1:5" s="192" customFormat="1">
      <c r="B26" s="193"/>
      <c r="C26" s="217"/>
      <c r="E26" s="215"/>
    </row>
    <row r="27" spans="1:5" s="192" customFormat="1">
      <c r="B27" s="193"/>
      <c r="C27" s="217"/>
      <c r="E27" s="215"/>
    </row>
    <row r="28" spans="1:5" s="192" customFormat="1">
      <c r="B28" s="193"/>
      <c r="C28" s="217"/>
      <c r="E28" s="215"/>
    </row>
    <row r="29" spans="1:5" s="192" customFormat="1">
      <c r="B29" s="193"/>
      <c r="C29" s="217"/>
      <c r="E29" s="215"/>
    </row>
    <row r="30" spans="1:5" s="192" customFormat="1">
      <c r="B30" s="193"/>
      <c r="C30" s="217"/>
      <c r="E30" s="215"/>
    </row>
    <row r="31" spans="1:5" s="192" customFormat="1">
      <c r="B31" s="193"/>
      <c r="C31" s="217"/>
      <c r="E31" s="215"/>
    </row>
    <row r="32" spans="1:5" s="192" customFormat="1">
      <c r="B32" s="193"/>
      <c r="C32" s="217"/>
      <c r="E32" s="215"/>
    </row>
  </sheetData>
  <phoneticPr fontId="0" type="noConversion"/>
  <hyperlinks>
    <hyperlink ref="B4" location="Indice!A2" display="índice" xr:uid="{53E0DB4B-F844-427C-BA90-0EB873175E01}"/>
    <hyperlink ref="B23" r:id="rId1" xr:uid="{92717DA0-D9F2-4F5F-8266-26D4F3A1D1C9}"/>
  </hyperlinks>
  <pageMargins left="0.75" right="0.75" top="1" bottom="1" header="0.5" footer="0.5"/>
  <pageSetup paperSize="9" orientation="portrait" r:id="rId2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E5AEB-8766-491F-950A-9C2EAEFEE9F1}">
  <dimension ref="A2:J32"/>
  <sheetViews>
    <sheetView showGridLines="0" zoomScaleNormal="100" workbookViewId="0">
      <selection activeCell="B23" sqref="B23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1.81640625" style="110" bestFit="1" customWidth="1"/>
    <col min="5" max="5" width="0.81640625" style="13" customWidth="1"/>
    <col min="6" max="16384" width="9.1796875" style="13"/>
  </cols>
  <sheetData>
    <row r="2" spans="2:5" s="96" customFormat="1" ht="10.25" customHeight="1">
      <c r="B2" s="11" t="str">
        <f>Indice!B75</f>
        <v>063 - Proporção de população desempregada de longa duração por NUTS II, 2023</v>
      </c>
      <c r="C2" s="11"/>
      <c r="D2" s="11"/>
      <c r="E2" s="11"/>
    </row>
    <row r="3" spans="2:5" s="96" customFormat="1" ht="10.25" customHeight="1">
      <c r="B3" s="30" t="str">
        <f>Index!B75</f>
        <v>063 - Proportion of long-term unemployed population by region, 2023</v>
      </c>
      <c r="C3" s="11"/>
      <c r="D3" s="11"/>
      <c r="E3" s="11"/>
    </row>
    <row r="4" spans="2:5" s="192" customFormat="1" ht="10.25" customHeight="1">
      <c r="B4" s="181" t="s">
        <v>219</v>
      </c>
      <c r="C4" s="193"/>
      <c r="D4" s="195"/>
      <c r="E4" s="193"/>
    </row>
    <row r="5" spans="2:5">
      <c r="B5" s="240"/>
      <c r="C5" s="284"/>
      <c r="D5" s="323"/>
      <c r="E5" s="284"/>
    </row>
    <row r="6" spans="2:5">
      <c r="B6" s="240"/>
      <c r="C6" s="245" t="s">
        <v>15</v>
      </c>
      <c r="D6" s="324"/>
      <c r="E6" s="284"/>
    </row>
    <row r="7" spans="2:5" ht="12" customHeight="1">
      <c r="B7" s="15" t="s">
        <v>21</v>
      </c>
      <c r="C7" s="72">
        <v>37.700000000000003</v>
      </c>
      <c r="D7" s="164" t="s">
        <v>608</v>
      </c>
    </row>
    <row r="8" spans="2:5" ht="12" customHeight="1">
      <c r="B8" s="16" t="s">
        <v>37</v>
      </c>
      <c r="C8" s="73">
        <v>39.5</v>
      </c>
      <c r="D8" s="165" t="s">
        <v>608</v>
      </c>
    </row>
    <row r="9" spans="2:5" ht="12" customHeight="1">
      <c r="B9" s="16" t="s">
        <v>38</v>
      </c>
      <c r="C9" s="73">
        <v>32.9</v>
      </c>
      <c r="D9" s="152" t="s">
        <v>400</v>
      </c>
    </row>
    <row r="10" spans="2:5" ht="12" customHeight="1">
      <c r="B10" s="16" t="s">
        <v>440</v>
      </c>
      <c r="C10" s="73" t="s">
        <v>389</v>
      </c>
      <c r="D10" s="152"/>
    </row>
    <row r="11" spans="2:5" ht="12" customHeight="1">
      <c r="B11" s="16" t="s">
        <v>442</v>
      </c>
      <c r="C11" s="73">
        <v>39.1</v>
      </c>
      <c r="D11" s="152" t="s">
        <v>400</v>
      </c>
    </row>
    <row r="12" spans="2:5" ht="12" customHeight="1">
      <c r="B12" s="16" t="s">
        <v>441</v>
      </c>
      <c r="C12" s="73" t="s">
        <v>389</v>
      </c>
      <c r="D12" s="165"/>
    </row>
    <row r="13" spans="2:5" ht="12" customHeight="1">
      <c r="B13" s="16" t="s">
        <v>39</v>
      </c>
      <c r="C13" s="73">
        <v>34.4</v>
      </c>
      <c r="D13" s="152" t="s">
        <v>400</v>
      </c>
    </row>
    <row r="14" spans="2:5" ht="12" customHeight="1">
      <c r="B14" s="16" t="s">
        <v>40</v>
      </c>
      <c r="C14" s="73">
        <v>27.3</v>
      </c>
      <c r="D14" s="152" t="s">
        <v>400</v>
      </c>
    </row>
    <row r="15" spans="2:5" ht="12" customHeight="1">
      <c r="B15" s="16" t="s">
        <v>41</v>
      </c>
      <c r="C15" s="73">
        <v>47.3</v>
      </c>
      <c r="D15" s="152" t="s">
        <v>400</v>
      </c>
    </row>
    <row r="16" spans="2:5" ht="12" customHeight="1">
      <c r="B16" s="16" t="s">
        <v>42</v>
      </c>
      <c r="C16" s="73">
        <v>49.3</v>
      </c>
      <c r="D16" s="152" t="s">
        <v>400</v>
      </c>
    </row>
    <row r="17" spans="1:10">
      <c r="B17" s="240"/>
      <c r="C17" s="248"/>
      <c r="D17" s="325"/>
      <c r="E17" s="284"/>
    </row>
    <row r="18" spans="1:10">
      <c r="B18" s="240"/>
      <c r="C18" s="284"/>
      <c r="D18" s="323"/>
      <c r="E18" s="284"/>
    </row>
    <row r="19" spans="1:10" s="3" customFormat="1" ht="9" customHeight="1">
      <c r="A19" s="1"/>
      <c r="B19" s="1" t="s">
        <v>185</v>
      </c>
      <c r="C19" s="1"/>
      <c r="D19" s="169"/>
      <c r="E19" s="1"/>
      <c r="F19" s="1"/>
    </row>
    <row r="20" spans="1:10" s="17" customFormat="1" ht="9">
      <c r="B20" s="17" t="s">
        <v>552</v>
      </c>
      <c r="D20" s="168"/>
    </row>
    <row r="21" spans="1:10" s="17" customFormat="1" ht="9">
      <c r="A21" s="18"/>
      <c r="B21" s="17" t="s">
        <v>553</v>
      </c>
      <c r="D21" s="168"/>
    </row>
    <row r="22" spans="1:10" ht="10.5">
      <c r="E22" s="2"/>
    </row>
    <row r="23" spans="1:10" s="182" customFormat="1" ht="9" customHeight="1">
      <c r="B23" s="180" t="s">
        <v>607</v>
      </c>
      <c r="C23" s="200"/>
      <c r="D23" s="319"/>
      <c r="E23" s="200"/>
    </row>
    <row r="24" spans="1:10" s="192" customFormat="1">
      <c r="B24" s="193"/>
      <c r="C24" s="193"/>
      <c r="D24" s="195"/>
    </row>
    <row r="25" spans="1:10" s="192" customFormat="1">
      <c r="B25" s="193"/>
      <c r="C25" s="216"/>
      <c r="D25" s="326"/>
      <c r="F25" s="215"/>
    </row>
    <row r="26" spans="1:10" s="192" customFormat="1">
      <c r="B26" s="193"/>
      <c r="C26" s="217"/>
      <c r="D26" s="327"/>
      <c r="F26" s="215"/>
      <c r="J26" s="218"/>
    </row>
    <row r="27" spans="1:10" s="192" customFormat="1">
      <c r="B27" s="193"/>
      <c r="C27" s="217"/>
      <c r="D27" s="327"/>
      <c r="F27" s="215"/>
      <c r="J27" s="218"/>
    </row>
    <row r="28" spans="1:10" s="192" customFormat="1">
      <c r="B28" s="193"/>
      <c r="C28" s="217"/>
      <c r="D28" s="327"/>
      <c r="F28" s="215"/>
      <c r="J28" s="218"/>
    </row>
    <row r="29" spans="1:10" s="192" customFormat="1">
      <c r="B29" s="193"/>
      <c r="C29" s="217"/>
      <c r="D29" s="327"/>
      <c r="F29" s="215"/>
      <c r="J29" s="218"/>
    </row>
    <row r="30" spans="1:10" s="192" customFormat="1">
      <c r="B30" s="193"/>
      <c r="C30" s="217"/>
      <c r="D30" s="327"/>
      <c r="F30" s="215"/>
    </row>
    <row r="31" spans="1:10" s="192" customFormat="1">
      <c r="B31" s="193"/>
      <c r="C31" s="217"/>
      <c r="D31" s="327"/>
      <c r="F31" s="215"/>
    </row>
    <row r="32" spans="1:10" s="192" customFormat="1">
      <c r="B32" s="193"/>
      <c r="C32" s="217"/>
      <c r="D32" s="327"/>
      <c r="F32" s="215"/>
    </row>
  </sheetData>
  <phoneticPr fontId="0" type="noConversion"/>
  <hyperlinks>
    <hyperlink ref="B4" location="Indice!A2" display="índice" xr:uid="{996F1ACA-833D-4D94-BA9F-94B616B675A2}"/>
    <hyperlink ref="B23" r:id="rId1" xr:uid="{45BEB669-7813-45CF-938A-8FD7CD550E22}"/>
  </hyperlinks>
  <pageMargins left="0.75" right="0.75" top="1" bottom="1" header="0.5" footer="0.5"/>
  <pageSetup paperSize="9" orientation="portrait" r:id="rId2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10976B-D192-40E9-9FB9-2F53F70B6F05}">
  <dimension ref="A2:E36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2:4" s="96" customFormat="1" ht="10.25" customHeight="1">
      <c r="B2" s="11" t="str">
        <f>Indice!B76</f>
        <v>064 - Proporção de população empregada a tempo completo por NUTS II, 2023</v>
      </c>
      <c r="C2" s="11"/>
      <c r="D2" s="11"/>
    </row>
    <row r="3" spans="2:4" s="96" customFormat="1" ht="10.25" customHeight="1">
      <c r="B3" s="30" t="str">
        <f>Index!B76</f>
        <v>064 - Proportion of the population employed full timet by region, 2023</v>
      </c>
      <c r="C3" s="11"/>
      <c r="D3" s="11"/>
    </row>
    <row r="4" spans="2:4" s="192" customFormat="1" ht="10.25" customHeight="1">
      <c r="B4" s="181" t="s">
        <v>219</v>
      </c>
      <c r="C4" s="193"/>
      <c r="D4" s="193"/>
    </row>
    <row r="5" spans="2:4">
      <c r="B5" s="240"/>
      <c r="C5" s="284"/>
      <c r="D5" s="284"/>
    </row>
    <row r="6" spans="2:4">
      <c r="B6" s="240"/>
      <c r="C6" s="239" t="s">
        <v>15</v>
      </c>
      <c r="D6" s="284"/>
    </row>
    <row r="7" spans="2:4" ht="12" customHeight="1">
      <c r="B7" s="15" t="s">
        <v>21</v>
      </c>
      <c r="C7" s="51">
        <v>91.7</v>
      </c>
    </row>
    <row r="8" spans="2:4" ht="12" customHeight="1">
      <c r="B8" s="16" t="s">
        <v>37</v>
      </c>
      <c r="C8" s="52">
        <v>92.1</v>
      </c>
    </row>
    <row r="9" spans="2:4" ht="12" customHeight="1">
      <c r="B9" s="16" t="s">
        <v>38</v>
      </c>
      <c r="C9" s="52">
        <v>92.2</v>
      </c>
    </row>
    <row r="10" spans="2:4" ht="12" customHeight="1">
      <c r="B10" s="16" t="s">
        <v>440</v>
      </c>
      <c r="C10" s="52">
        <v>92.5</v>
      </c>
    </row>
    <row r="11" spans="2:4" ht="12" customHeight="1">
      <c r="B11" s="16" t="s">
        <v>442</v>
      </c>
      <c r="C11" s="52">
        <v>90</v>
      </c>
    </row>
    <row r="12" spans="2:4" ht="12" customHeight="1">
      <c r="B12" s="16" t="s">
        <v>441</v>
      </c>
      <c r="C12" s="52">
        <v>91.8</v>
      </c>
    </row>
    <row r="13" spans="2:4" ht="12" customHeight="1">
      <c r="B13" s="16" t="s">
        <v>39</v>
      </c>
      <c r="C13" s="52">
        <v>94</v>
      </c>
    </row>
    <row r="14" spans="2:4" ht="12" customHeight="1">
      <c r="B14" s="16" t="s">
        <v>40</v>
      </c>
      <c r="C14" s="52">
        <v>91.8</v>
      </c>
    </row>
    <row r="15" spans="2:4" ht="12" customHeight="1">
      <c r="B15" s="16" t="s">
        <v>41</v>
      </c>
      <c r="C15" s="52">
        <v>92.7</v>
      </c>
    </row>
    <row r="16" spans="2:4" ht="12" customHeight="1">
      <c r="B16" s="16" t="s">
        <v>42</v>
      </c>
      <c r="C16" s="52">
        <v>90.8</v>
      </c>
    </row>
    <row r="17" spans="1:5">
      <c r="B17" s="240"/>
      <c r="C17" s="241"/>
      <c r="D17" s="284"/>
    </row>
    <row r="18" spans="1:5">
      <c r="B18" s="240"/>
      <c r="C18" s="284"/>
      <c r="D18" s="284"/>
    </row>
    <row r="19" spans="1:5" s="3" customFormat="1" ht="9" customHeight="1">
      <c r="A19" s="1"/>
      <c r="B19" s="1" t="s">
        <v>185</v>
      </c>
      <c r="C19" s="1"/>
      <c r="D19" s="1"/>
      <c r="E19" s="1"/>
    </row>
    <row r="20" spans="1:5" s="17" customFormat="1" ht="9">
      <c r="B20" s="17" t="s">
        <v>552</v>
      </c>
    </row>
    <row r="21" spans="1:5" s="17" customFormat="1" ht="9">
      <c r="A21" s="18"/>
      <c r="B21" s="17" t="s">
        <v>553</v>
      </c>
    </row>
    <row r="22" spans="1:5" ht="10.5">
      <c r="D22" s="2"/>
    </row>
    <row r="23" spans="1:5" s="182" customFormat="1" ht="9" customHeight="1">
      <c r="B23" s="180" t="s">
        <v>609</v>
      </c>
      <c r="C23" s="200"/>
      <c r="D23" s="200"/>
      <c r="E23" s="200"/>
    </row>
    <row r="24" spans="1:5" s="192" customFormat="1">
      <c r="B24" s="193"/>
      <c r="C24" s="193"/>
    </row>
    <row r="25" spans="1:5" s="192" customFormat="1">
      <c r="B25" s="193"/>
      <c r="C25" s="216"/>
      <c r="E25" s="215"/>
    </row>
    <row r="26" spans="1:5" s="192" customFormat="1">
      <c r="B26" s="193"/>
      <c r="C26" s="216"/>
      <c r="E26" s="215"/>
    </row>
    <row r="27" spans="1:5" s="192" customFormat="1">
      <c r="B27" s="193"/>
      <c r="C27" s="216"/>
      <c r="E27" s="215"/>
    </row>
    <row r="28" spans="1:5" s="192" customFormat="1">
      <c r="B28" s="193"/>
      <c r="C28" s="216"/>
      <c r="E28" s="215"/>
    </row>
    <row r="29" spans="1:5" s="192" customFormat="1">
      <c r="B29" s="193"/>
      <c r="C29" s="216"/>
      <c r="E29" s="215"/>
    </row>
    <row r="30" spans="1:5" s="192" customFormat="1">
      <c r="B30" s="193"/>
      <c r="C30" s="216"/>
      <c r="E30" s="215"/>
    </row>
    <row r="31" spans="1:5" s="192" customFormat="1">
      <c r="B31" s="193"/>
      <c r="C31" s="216"/>
      <c r="E31" s="215"/>
    </row>
    <row r="32" spans="1:5" s="192" customFormat="1">
      <c r="B32" s="193"/>
      <c r="C32" s="216"/>
      <c r="E32" s="215"/>
    </row>
    <row r="33" spans="3:3">
      <c r="C33" s="107"/>
    </row>
    <row r="34" spans="3:3">
      <c r="C34" s="107"/>
    </row>
    <row r="35" spans="3:3">
      <c r="C35" s="107"/>
    </row>
    <row r="36" spans="3:3">
      <c r="C36" s="107"/>
    </row>
  </sheetData>
  <phoneticPr fontId="0" type="noConversion"/>
  <hyperlinks>
    <hyperlink ref="B4" location="Indice!A2" display="índice" xr:uid="{34D2527D-C888-42A1-B7CD-25209D14D55A}"/>
    <hyperlink ref="B23" r:id="rId1" xr:uid="{6ED43CC0-3741-4694-986B-C7F23AF2B319}"/>
  </hyperlinks>
  <pageMargins left="0.75" right="0.75" top="1" bottom="1" header="0.5" footer="0.5"/>
  <pageSetup paperSize="9" orientation="portrait" r:id="rId2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F54B4E-BC2A-4F1E-A7D7-9C56FB1E90ED}">
  <dimension ref="A2:G35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4" width="10.6328125" style="14" customWidth="1"/>
    <col min="5" max="5" width="0.81640625" style="13" customWidth="1"/>
    <col min="6" max="16384" width="9.1796875" style="13"/>
  </cols>
  <sheetData>
    <row r="2" spans="2:5" s="96" customFormat="1" ht="10.25" customHeight="1">
      <c r="B2" s="11" t="str">
        <f>Indice!B77</f>
        <v>065 - Proporção de população empregada por conta de outrem e por conta própria por NUTS II, 2023</v>
      </c>
      <c r="C2" s="11"/>
      <c r="D2" s="11"/>
    </row>
    <row r="3" spans="2:5" s="96" customFormat="1" ht="10.25" customHeight="1">
      <c r="B3" s="30" t="str">
        <f>Index!B77</f>
        <v>065 - Proportion of employees and self-employed persons by region, 2023</v>
      </c>
      <c r="C3" s="11"/>
      <c r="D3" s="11"/>
    </row>
    <row r="4" spans="2:5" s="192" customFormat="1" ht="10.25" customHeight="1">
      <c r="B4" s="181" t="s">
        <v>219</v>
      </c>
      <c r="C4" s="193"/>
      <c r="D4" s="193"/>
    </row>
    <row r="5" spans="2:5">
      <c r="B5" s="240"/>
      <c r="C5" s="347" t="s">
        <v>15</v>
      </c>
      <c r="D5" s="347"/>
      <c r="E5" s="238"/>
    </row>
    <row r="6" spans="2:5" ht="21.65" customHeight="1">
      <c r="B6" s="242"/>
      <c r="C6" s="245" t="s">
        <v>46</v>
      </c>
      <c r="D6" s="247" t="s">
        <v>43</v>
      </c>
      <c r="E6" s="238"/>
    </row>
    <row r="7" spans="2:5" ht="12" customHeight="1">
      <c r="B7" s="15" t="s">
        <v>21</v>
      </c>
      <c r="C7" s="72">
        <v>85.3</v>
      </c>
      <c r="D7" s="69">
        <v>14.2</v>
      </c>
    </row>
    <row r="8" spans="2:5" ht="12" customHeight="1">
      <c r="B8" s="16" t="s">
        <v>37</v>
      </c>
      <c r="C8" s="73">
        <v>84.9</v>
      </c>
      <c r="D8" s="71">
        <v>14.6</v>
      </c>
    </row>
    <row r="9" spans="2:5" ht="12" customHeight="1">
      <c r="B9" s="16" t="s">
        <v>38</v>
      </c>
      <c r="C9" s="73">
        <v>85.9</v>
      </c>
      <c r="D9" s="71">
        <v>13.5</v>
      </c>
    </row>
    <row r="10" spans="2:5" ht="12" customHeight="1">
      <c r="B10" s="16" t="s">
        <v>440</v>
      </c>
      <c r="C10" s="73">
        <v>84.3</v>
      </c>
      <c r="D10" s="71">
        <v>15</v>
      </c>
    </row>
    <row r="11" spans="2:5" ht="12" customHeight="1">
      <c r="B11" s="16" t="s">
        <v>442</v>
      </c>
      <c r="C11" s="73">
        <v>85.9</v>
      </c>
      <c r="D11" s="71">
        <v>13.7</v>
      </c>
    </row>
    <row r="12" spans="2:5" ht="12" customHeight="1">
      <c r="B12" s="16" t="s">
        <v>441</v>
      </c>
      <c r="C12" s="73">
        <v>87.1</v>
      </c>
      <c r="D12" s="71">
        <v>12.4</v>
      </c>
    </row>
    <row r="13" spans="2:5" ht="12" customHeight="1">
      <c r="B13" s="16" t="s">
        <v>39</v>
      </c>
      <c r="C13" s="73">
        <v>84.6</v>
      </c>
      <c r="D13" s="71">
        <v>14.6</v>
      </c>
    </row>
    <row r="14" spans="2:5" ht="12" customHeight="1">
      <c r="B14" s="16" t="s">
        <v>40</v>
      </c>
      <c r="C14" s="73">
        <v>80.900000000000006</v>
      </c>
      <c r="D14" s="71">
        <v>18.7</v>
      </c>
    </row>
    <row r="15" spans="2:5" ht="12" customHeight="1">
      <c r="B15" s="16" t="s">
        <v>41</v>
      </c>
      <c r="C15" s="73">
        <v>86.5</v>
      </c>
      <c r="D15" s="71">
        <v>12.8</v>
      </c>
    </row>
    <row r="16" spans="2:5" ht="12" customHeight="1">
      <c r="B16" s="16" t="s">
        <v>42</v>
      </c>
      <c r="C16" s="73">
        <v>89.1</v>
      </c>
      <c r="D16" s="71">
        <v>10.5</v>
      </c>
    </row>
    <row r="17" spans="1:7" ht="21.65" customHeight="1">
      <c r="B17" s="242"/>
      <c r="C17" s="248" t="s">
        <v>44</v>
      </c>
      <c r="D17" s="250" t="s">
        <v>45</v>
      </c>
      <c r="E17" s="238"/>
    </row>
    <row r="18" spans="1:7">
      <c r="B18" s="240"/>
      <c r="C18" s="345"/>
      <c r="D18" s="345"/>
      <c r="E18" s="238"/>
    </row>
    <row r="19" spans="1:7" s="3" customFormat="1" ht="9" customHeight="1">
      <c r="A19" s="1"/>
      <c r="B19" s="1" t="s">
        <v>185</v>
      </c>
      <c r="C19" s="1"/>
      <c r="D19" s="1"/>
      <c r="E19" s="1"/>
    </row>
    <row r="20" spans="1:7" s="17" customFormat="1" ht="9">
      <c r="B20" s="17" t="s">
        <v>552</v>
      </c>
    </row>
    <row r="21" spans="1:7" s="17" customFormat="1" ht="9">
      <c r="A21" s="18"/>
      <c r="B21" s="17" t="s">
        <v>553</v>
      </c>
    </row>
    <row r="22" spans="1:7" ht="12" customHeight="1"/>
    <row r="23" spans="1:7" s="182" customFormat="1" ht="9" customHeight="1">
      <c r="B23" s="180" t="s">
        <v>610</v>
      </c>
      <c r="C23" s="200"/>
      <c r="D23" s="200"/>
      <c r="E23" s="200"/>
    </row>
    <row r="24" spans="1:7" s="182" customFormat="1" ht="9" customHeight="1">
      <c r="B24" s="180" t="s">
        <v>611</v>
      </c>
      <c r="C24" s="200"/>
      <c r="D24" s="200"/>
      <c r="E24" s="200"/>
    </row>
    <row r="25" spans="1:7" s="192" customFormat="1">
      <c r="B25" s="193"/>
      <c r="C25" s="193"/>
      <c r="D25" s="193"/>
    </row>
    <row r="26" spans="1:7" s="192" customFormat="1">
      <c r="B26" s="193"/>
      <c r="C26" s="217"/>
      <c r="D26" s="217"/>
      <c r="F26" s="215"/>
      <c r="G26" s="215"/>
    </row>
    <row r="27" spans="1:7" s="192" customFormat="1">
      <c r="B27" s="193"/>
      <c r="C27" s="217"/>
      <c r="D27" s="217"/>
      <c r="F27" s="215"/>
      <c r="G27" s="215"/>
    </row>
    <row r="28" spans="1:7" s="192" customFormat="1">
      <c r="B28" s="193"/>
      <c r="C28" s="217"/>
      <c r="D28" s="217"/>
      <c r="F28" s="215"/>
      <c r="G28" s="215"/>
    </row>
    <row r="29" spans="1:7" s="192" customFormat="1">
      <c r="B29" s="193"/>
      <c r="C29" s="217"/>
      <c r="D29" s="217"/>
      <c r="F29" s="215"/>
      <c r="G29" s="215"/>
    </row>
    <row r="30" spans="1:7" s="192" customFormat="1">
      <c r="B30" s="193"/>
      <c r="C30" s="217"/>
      <c r="D30" s="217"/>
      <c r="F30" s="215"/>
      <c r="G30" s="215"/>
    </row>
    <row r="31" spans="1:7" s="192" customFormat="1">
      <c r="B31" s="193"/>
      <c r="C31" s="217"/>
      <c r="D31" s="217"/>
      <c r="F31" s="215"/>
      <c r="G31" s="215"/>
    </row>
    <row r="32" spans="1:7" s="192" customFormat="1">
      <c r="B32" s="193"/>
      <c r="C32" s="217"/>
      <c r="D32" s="217"/>
      <c r="F32" s="215"/>
      <c r="G32" s="215"/>
    </row>
    <row r="33" spans="3:7">
      <c r="C33" s="104"/>
      <c r="D33" s="104"/>
      <c r="F33" s="106"/>
      <c r="G33" s="106"/>
    </row>
    <row r="34" spans="3:7">
      <c r="C34" s="104"/>
      <c r="D34" s="104"/>
    </row>
    <row r="35" spans="3:7">
      <c r="C35" s="104"/>
      <c r="D35" s="104"/>
    </row>
  </sheetData>
  <mergeCells count="2">
    <mergeCell ref="C5:D5"/>
    <mergeCell ref="C18:D18"/>
  </mergeCells>
  <phoneticPr fontId="0" type="noConversion"/>
  <hyperlinks>
    <hyperlink ref="B4" location="Indice!A2" display="índice" xr:uid="{96C7B885-697C-43AA-9F43-62E4F5F73901}"/>
    <hyperlink ref="B23" r:id="rId1" xr:uid="{DC878FE5-98E8-4B01-96AA-496CC984A377}"/>
    <hyperlink ref="B24" r:id="rId2" xr:uid="{B0B30AD3-AF65-481A-BBA2-4C7595FE26D8}"/>
  </hyperlinks>
  <pageMargins left="0.75" right="0.75" top="1" bottom="1" header="0.5" footer="0.5"/>
  <pageSetup paperSize="9" orientation="portrait" r:id="rId3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0237D-4220-4190-909B-C3EC31AC2CF0}">
  <dimension ref="A2:E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2:4" s="96" customFormat="1" ht="10.25" customHeight="1">
      <c r="B2" s="11" t="str">
        <f>Indice!B78</f>
        <v>066 - Proporção de população empregada em quadros superiores e especialistas por NUTS II, 2023</v>
      </c>
      <c r="C2" s="11"/>
      <c r="D2" s="11"/>
    </row>
    <row r="3" spans="2:4" s="96" customFormat="1" ht="10.25" customHeight="1">
      <c r="B3" s="30" t="str">
        <f>Index!B78</f>
        <v>066 - Proportion of employed population in senior management and specialists by region, 2023</v>
      </c>
      <c r="C3" s="11"/>
      <c r="D3" s="11"/>
    </row>
    <row r="4" spans="2:4" s="192" customFormat="1" ht="10.25" customHeight="1">
      <c r="B4" s="181" t="s">
        <v>219</v>
      </c>
      <c r="C4" s="193"/>
      <c r="D4" s="193"/>
    </row>
    <row r="5" spans="2:4">
      <c r="B5" s="240"/>
      <c r="C5" s="284"/>
      <c r="D5" s="284"/>
    </row>
    <row r="6" spans="2:4">
      <c r="B6" s="240"/>
      <c r="C6" s="239" t="s">
        <v>15</v>
      </c>
      <c r="D6" s="284"/>
    </row>
    <row r="7" spans="2:4" ht="12" customHeight="1">
      <c r="B7" s="15" t="s">
        <v>21</v>
      </c>
      <c r="C7" s="51">
        <v>28</v>
      </c>
    </row>
    <row r="8" spans="2:4" ht="12" customHeight="1">
      <c r="B8" s="16" t="s">
        <v>37</v>
      </c>
      <c r="C8" s="52">
        <v>25.8</v>
      </c>
    </row>
    <row r="9" spans="2:4" ht="12" customHeight="1">
      <c r="B9" s="16" t="s">
        <v>38</v>
      </c>
      <c r="C9" s="52">
        <v>26.2</v>
      </c>
    </row>
    <row r="10" spans="2:4" ht="12" customHeight="1">
      <c r="B10" s="16" t="s">
        <v>440</v>
      </c>
      <c r="C10" s="52">
        <v>23.3</v>
      </c>
    </row>
    <row r="11" spans="2:4" ht="12" customHeight="1">
      <c r="B11" s="16" t="s">
        <v>442</v>
      </c>
      <c r="C11" s="52">
        <v>38.700000000000003</v>
      </c>
    </row>
    <row r="12" spans="2:4" ht="12" customHeight="1">
      <c r="B12" s="16" t="s">
        <v>441</v>
      </c>
      <c r="C12" s="52">
        <v>30.1</v>
      </c>
    </row>
    <row r="13" spans="2:4" ht="12" customHeight="1">
      <c r="B13" s="16" t="s">
        <v>39</v>
      </c>
      <c r="C13" s="52">
        <v>19.100000000000001</v>
      </c>
    </row>
    <row r="14" spans="2:4" ht="12" customHeight="1">
      <c r="B14" s="16" t="s">
        <v>40</v>
      </c>
      <c r="C14" s="52">
        <v>22.4</v>
      </c>
    </row>
    <row r="15" spans="2:4" ht="12" customHeight="1">
      <c r="B15" s="16" t="s">
        <v>41</v>
      </c>
      <c r="C15" s="52">
        <v>19</v>
      </c>
    </row>
    <row r="16" spans="2:4" ht="12" customHeight="1">
      <c r="B16" s="16" t="s">
        <v>42</v>
      </c>
      <c r="C16" s="52">
        <v>21.3</v>
      </c>
    </row>
    <row r="17" spans="1:5">
      <c r="B17" s="240"/>
      <c r="C17" s="241"/>
      <c r="D17" s="284"/>
    </row>
    <row r="18" spans="1:5">
      <c r="B18" s="240"/>
      <c r="C18" s="284"/>
      <c r="D18" s="284"/>
    </row>
    <row r="19" spans="1:5" s="3" customFormat="1" ht="9" customHeight="1">
      <c r="A19" s="1"/>
      <c r="B19" s="1" t="s">
        <v>185</v>
      </c>
      <c r="C19" s="1"/>
      <c r="D19" s="1"/>
      <c r="E19" s="1"/>
    </row>
    <row r="20" spans="1:5" s="17" customFormat="1" ht="9">
      <c r="B20" s="17" t="s">
        <v>552</v>
      </c>
    </row>
    <row r="21" spans="1:5" s="17" customFormat="1" ht="9">
      <c r="A21" s="18"/>
      <c r="B21" s="17" t="s">
        <v>553</v>
      </c>
    </row>
    <row r="22" spans="1:5" ht="10.5">
      <c r="D22" s="2"/>
    </row>
    <row r="23" spans="1:5" s="182" customFormat="1" ht="9" customHeight="1">
      <c r="B23" s="180" t="s">
        <v>612</v>
      </c>
      <c r="C23" s="200"/>
      <c r="D23" s="200"/>
      <c r="E23" s="200"/>
    </row>
    <row r="24" spans="1:5" s="192" customFormat="1">
      <c r="B24" s="193"/>
      <c r="C24" s="216"/>
      <c r="E24" s="215"/>
    </row>
    <row r="25" spans="1:5" s="192" customFormat="1">
      <c r="B25" s="193"/>
      <c r="C25" s="217"/>
      <c r="E25" s="215"/>
    </row>
    <row r="26" spans="1:5" s="192" customFormat="1">
      <c r="B26" s="193"/>
      <c r="C26" s="217"/>
      <c r="E26" s="215"/>
    </row>
    <row r="27" spans="1:5" s="192" customFormat="1">
      <c r="B27" s="193"/>
      <c r="C27" s="217"/>
      <c r="E27" s="215"/>
    </row>
    <row r="28" spans="1:5" s="192" customFormat="1">
      <c r="B28" s="193"/>
      <c r="C28" s="217"/>
      <c r="E28" s="215"/>
    </row>
    <row r="29" spans="1:5" s="192" customFormat="1">
      <c r="B29" s="193"/>
      <c r="C29" s="217"/>
      <c r="E29" s="215"/>
    </row>
    <row r="30" spans="1:5" s="192" customFormat="1">
      <c r="B30" s="193"/>
      <c r="C30" s="217"/>
      <c r="E30" s="215"/>
    </row>
    <row r="31" spans="1:5" s="192" customFormat="1">
      <c r="B31" s="193"/>
      <c r="C31" s="217"/>
      <c r="E31" s="215"/>
    </row>
    <row r="32" spans="1:5" s="192" customFormat="1">
      <c r="B32" s="193"/>
      <c r="C32" s="193"/>
    </row>
  </sheetData>
  <phoneticPr fontId="0" type="noConversion"/>
  <hyperlinks>
    <hyperlink ref="B4" location="Indice!A2" display="índice" xr:uid="{40B8A5C4-5261-46BF-9641-B7662533BAF0}"/>
    <hyperlink ref="B23" r:id="rId1" xr:uid="{BD2F262D-4CB6-4828-9CC4-61366862DBD8}"/>
  </hyperlinks>
  <pageMargins left="0.75" right="0.75" top="1" bottom="1" header="0.5" footer="0.5"/>
  <pageSetup paperSize="9" orientation="portrait" r:id="rId2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0F39B-2BA5-44FE-AE8E-506AFE317B1B}">
  <dimension ref="A2:G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2:4" s="96" customFormat="1" ht="10.25" customHeight="1">
      <c r="B2" s="11" t="str">
        <f>Indice!B79</f>
        <v>067 - Proporção de população empregada no setor terciário por NUTS II, 2023</v>
      </c>
      <c r="C2" s="11"/>
      <c r="D2" s="11"/>
    </row>
    <row r="3" spans="2:4" s="96" customFormat="1" ht="10.25" customHeight="1">
      <c r="B3" s="30" t="str">
        <f>Index!B79</f>
        <v>067 - Proportion of employed population in the tertiary sector by region, 2023</v>
      </c>
      <c r="C3" s="11"/>
      <c r="D3" s="11"/>
    </row>
    <row r="4" spans="2:4" s="192" customFormat="1" ht="10.25" customHeight="1">
      <c r="B4" s="181" t="s">
        <v>219</v>
      </c>
      <c r="C4" s="193"/>
      <c r="D4" s="193"/>
    </row>
    <row r="5" spans="2:4">
      <c r="B5" s="240"/>
      <c r="C5" s="284"/>
      <c r="D5" s="284"/>
    </row>
    <row r="6" spans="2:4">
      <c r="B6" s="240"/>
      <c r="C6" s="239" t="s">
        <v>15</v>
      </c>
      <c r="D6" s="284"/>
    </row>
    <row r="7" spans="2:4" ht="12" customHeight="1">
      <c r="B7" s="15" t="s">
        <v>21</v>
      </c>
      <c r="C7" s="51">
        <v>72</v>
      </c>
    </row>
    <row r="8" spans="2:4" ht="12" customHeight="1">
      <c r="B8" s="16" t="s">
        <v>37</v>
      </c>
      <c r="C8" s="52">
        <v>64.3</v>
      </c>
    </row>
    <row r="9" spans="2:4" ht="12" customHeight="1">
      <c r="B9" s="16" t="s">
        <v>38</v>
      </c>
      <c r="C9" s="52">
        <v>65.7</v>
      </c>
    </row>
    <row r="10" spans="2:4" ht="12" customHeight="1">
      <c r="B10" s="16" t="s">
        <v>440</v>
      </c>
      <c r="C10" s="52">
        <v>68</v>
      </c>
    </row>
    <row r="11" spans="2:4" ht="12" customHeight="1">
      <c r="B11" s="16" t="s">
        <v>442</v>
      </c>
      <c r="C11" s="52">
        <v>85.8</v>
      </c>
    </row>
    <row r="12" spans="2:4" ht="12" customHeight="1">
      <c r="B12" s="16" t="s">
        <v>441</v>
      </c>
      <c r="C12" s="52">
        <v>79.099999999999994</v>
      </c>
    </row>
    <row r="13" spans="2:4" ht="12" customHeight="1">
      <c r="B13" s="16" t="s">
        <v>39</v>
      </c>
      <c r="C13" s="52">
        <v>66.400000000000006</v>
      </c>
    </row>
    <row r="14" spans="2:4" ht="12" customHeight="1">
      <c r="B14" s="16" t="s">
        <v>40</v>
      </c>
      <c r="C14" s="52">
        <v>82.3</v>
      </c>
    </row>
    <row r="15" spans="2:4" ht="12" customHeight="1">
      <c r="B15" s="16" t="s">
        <v>41</v>
      </c>
      <c r="C15" s="52">
        <v>75.5</v>
      </c>
    </row>
    <row r="16" spans="2:4" ht="12" customHeight="1">
      <c r="B16" s="16" t="s">
        <v>42</v>
      </c>
      <c r="C16" s="52">
        <v>81.8</v>
      </c>
    </row>
    <row r="17" spans="1:7">
      <c r="B17" s="240"/>
      <c r="C17" s="241"/>
      <c r="D17" s="284"/>
    </row>
    <row r="18" spans="1:7">
      <c r="B18" s="240"/>
      <c r="C18" s="284"/>
      <c r="D18" s="284"/>
    </row>
    <row r="19" spans="1:7" s="3" customFormat="1" ht="9" customHeight="1">
      <c r="A19" s="1"/>
      <c r="B19" s="1" t="s">
        <v>185</v>
      </c>
      <c r="C19" s="1"/>
      <c r="D19" s="1"/>
      <c r="E19" s="1"/>
    </row>
    <row r="20" spans="1:7" s="17" customFormat="1" ht="9">
      <c r="B20" s="17" t="s">
        <v>552</v>
      </c>
    </row>
    <row r="21" spans="1:7" s="17" customFormat="1" ht="9">
      <c r="A21" s="18"/>
      <c r="B21" s="17" t="s">
        <v>553</v>
      </c>
    </row>
    <row r="22" spans="1:7" ht="10.5">
      <c r="D22" s="2"/>
      <c r="G22" s="17"/>
    </row>
    <row r="23" spans="1:7" s="182" customFormat="1" ht="9" customHeight="1">
      <c r="B23" s="180" t="s">
        <v>613</v>
      </c>
      <c r="C23" s="200"/>
      <c r="D23" s="200"/>
      <c r="E23" s="200"/>
    </row>
    <row r="24" spans="1:7" s="192" customFormat="1">
      <c r="B24" s="193"/>
      <c r="C24" s="193"/>
      <c r="G24" s="202"/>
    </row>
    <row r="25" spans="1:7" s="192" customFormat="1">
      <c r="B25" s="193"/>
      <c r="C25" s="216"/>
      <c r="E25" s="215"/>
      <c r="G25" s="202"/>
    </row>
    <row r="26" spans="1:7" s="192" customFormat="1">
      <c r="B26" s="193"/>
      <c r="C26" s="217"/>
      <c r="E26" s="215"/>
      <c r="G26" s="202"/>
    </row>
    <row r="27" spans="1:7" s="192" customFormat="1">
      <c r="B27" s="193"/>
      <c r="C27" s="217"/>
      <c r="E27" s="215"/>
      <c r="G27" s="202"/>
    </row>
    <row r="28" spans="1:7" s="192" customFormat="1">
      <c r="B28" s="193"/>
      <c r="C28" s="217"/>
      <c r="E28" s="215"/>
      <c r="G28" s="202"/>
    </row>
    <row r="29" spans="1:7" s="192" customFormat="1">
      <c r="B29" s="193"/>
      <c r="C29" s="217"/>
      <c r="E29" s="215"/>
      <c r="G29" s="202"/>
    </row>
    <row r="30" spans="1:7" s="192" customFormat="1">
      <c r="B30" s="193"/>
      <c r="C30" s="217"/>
      <c r="E30" s="215"/>
      <c r="G30" s="202"/>
    </row>
    <row r="31" spans="1:7" s="192" customFormat="1">
      <c r="B31" s="193"/>
      <c r="C31" s="217"/>
      <c r="E31" s="215"/>
    </row>
    <row r="32" spans="1:7" s="192" customFormat="1">
      <c r="B32" s="193"/>
      <c r="C32" s="217"/>
      <c r="E32" s="215"/>
    </row>
  </sheetData>
  <phoneticPr fontId="0" type="noConversion"/>
  <hyperlinks>
    <hyperlink ref="B4" location="Indice!A2" display="índice" xr:uid="{C2ACC016-0762-475B-BB76-5059C267E1EB}"/>
    <hyperlink ref="B23" r:id="rId1" xr:uid="{FFB3353C-E8A9-4D16-A24E-FCA0F1FE907A}"/>
  </hyperlinks>
  <pageMargins left="0.75" right="0.75" top="1" bottom="1" header="0.5" footer="0.5"/>
  <pageSetup paperSize="9" orientation="portrait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D1542-EBB4-4DC5-98EC-C4EE4F220F75}">
  <dimension ref="B1:H32"/>
  <sheetViews>
    <sheetView showGridLines="0" zoomScaleNormal="100" workbookViewId="0">
      <selection activeCell="B1" sqref="B1"/>
    </sheetView>
  </sheetViews>
  <sheetFormatPr defaultRowHeight="12.5"/>
  <cols>
    <col min="1" max="1" width="0.81640625" customWidth="1"/>
    <col min="2" max="2" width="18.81640625" style="1" customWidth="1"/>
    <col min="3" max="3" width="10.81640625" style="1" customWidth="1"/>
    <col min="4" max="4" width="0.81640625" customWidth="1"/>
  </cols>
  <sheetData>
    <row r="1" spans="2:6" s="13" customFormat="1" ht="10">
      <c r="B1" s="14"/>
      <c r="C1" s="14"/>
    </row>
    <row r="2" spans="2:6" s="96" customFormat="1" ht="10.25" customHeight="1">
      <c r="B2" s="11" t="str">
        <f>Indice!B9</f>
        <v>005 - Nados-vivos fora do casamento por NUTS II, 2023</v>
      </c>
      <c r="C2" s="11"/>
      <c r="D2" s="11"/>
    </row>
    <row r="3" spans="2:6" s="96" customFormat="1" ht="10.25" customHeight="1">
      <c r="B3" s="30" t="str">
        <f>Index!B9</f>
        <v>005 - Live births outside marriage by region, 2023</v>
      </c>
      <c r="C3" s="95"/>
      <c r="D3" s="95"/>
    </row>
    <row r="4" spans="2:6" s="192" customFormat="1" ht="10.25" customHeight="1">
      <c r="B4" s="181" t="s">
        <v>219</v>
      </c>
      <c r="C4" s="193"/>
    </row>
    <row r="5" spans="2:6" s="13" customFormat="1" ht="10">
      <c r="B5" s="240"/>
      <c r="C5" s="284"/>
      <c r="D5" s="284"/>
    </row>
    <row r="6" spans="2:6" s="13" customFormat="1" ht="10">
      <c r="B6" s="240"/>
      <c r="C6" s="239" t="s">
        <v>24</v>
      </c>
      <c r="D6" s="284"/>
    </row>
    <row r="7" spans="2:6" s="13" customFormat="1" ht="12" customHeight="1">
      <c r="B7" s="15" t="s">
        <v>21</v>
      </c>
      <c r="C7" s="51">
        <v>59.5</v>
      </c>
      <c r="F7" s="87"/>
    </row>
    <row r="8" spans="2:6" s="13" customFormat="1" ht="12" customHeight="1">
      <c r="B8" s="16" t="s">
        <v>37</v>
      </c>
      <c r="C8" s="52">
        <v>55.3</v>
      </c>
      <c r="F8" s="87"/>
    </row>
    <row r="9" spans="2:6" s="13" customFormat="1" ht="12" customHeight="1">
      <c r="B9" s="16" t="s">
        <v>38</v>
      </c>
      <c r="C9" s="52">
        <v>58.6</v>
      </c>
      <c r="F9" s="87"/>
    </row>
    <row r="10" spans="2:6" s="13" customFormat="1" ht="12" customHeight="1">
      <c r="B10" s="16" t="s">
        <v>440</v>
      </c>
      <c r="C10" s="52">
        <v>62.3</v>
      </c>
      <c r="F10" s="87"/>
    </row>
    <row r="11" spans="2:6" s="13" customFormat="1" ht="12" customHeight="1">
      <c r="B11" s="16" t="s">
        <v>442</v>
      </c>
      <c r="C11" s="52">
        <v>58.6</v>
      </c>
      <c r="F11" s="87"/>
    </row>
    <row r="12" spans="2:6" s="13" customFormat="1" ht="12" customHeight="1">
      <c r="B12" s="16" t="s">
        <v>441</v>
      </c>
      <c r="C12" s="52">
        <v>66</v>
      </c>
      <c r="F12" s="87"/>
    </row>
    <row r="13" spans="2:6" s="13" customFormat="1" ht="12" customHeight="1">
      <c r="B13" s="16" t="s">
        <v>39</v>
      </c>
      <c r="C13" s="52">
        <v>69</v>
      </c>
      <c r="F13" s="87"/>
    </row>
    <row r="14" spans="2:6" s="13" customFormat="1" ht="12" customHeight="1">
      <c r="B14" s="16" t="s">
        <v>40</v>
      </c>
      <c r="C14" s="52">
        <v>66.8</v>
      </c>
      <c r="F14" s="87"/>
    </row>
    <row r="15" spans="2:6" s="13" customFormat="1" ht="12" customHeight="1">
      <c r="B15" s="16" t="s">
        <v>41</v>
      </c>
      <c r="C15" s="52">
        <v>58</v>
      </c>
      <c r="F15" s="87"/>
    </row>
    <row r="16" spans="2:6" s="13" customFormat="1" ht="12" customHeight="1">
      <c r="B16" s="16" t="s">
        <v>42</v>
      </c>
      <c r="C16" s="52">
        <v>62.7</v>
      </c>
      <c r="F16" s="87"/>
    </row>
    <row r="17" spans="2:8" s="13" customFormat="1" ht="10">
      <c r="B17" s="240"/>
      <c r="C17" s="241"/>
      <c r="D17" s="284"/>
    </row>
    <row r="18" spans="2:8" s="13" customFormat="1" ht="10">
      <c r="B18" s="240"/>
      <c r="C18" s="284"/>
      <c r="D18" s="284"/>
    </row>
    <row r="19" spans="2:8" ht="9" customHeight="1">
      <c r="B19" s="1" t="s">
        <v>185</v>
      </c>
      <c r="D19" s="1"/>
      <c r="E19" s="1"/>
    </row>
    <row r="20" spans="2:8" s="17" customFormat="1" ht="9">
      <c r="B20" s="17" t="s">
        <v>354</v>
      </c>
    </row>
    <row r="21" spans="2:8" s="17" customFormat="1" ht="9">
      <c r="B21" s="18" t="s">
        <v>355</v>
      </c>
    </row>
    <row r="23" spans="2:8" s="182" customFormat="1" ht="9" customHeight="1">
      <c r="B23" s="180" t="s">
        <v>447</v>
      </c>
      <c r="C23" s="200"/>
      <c r="D23" s="200"/>
      <c r="E23" s="200"/>
    </row>
    <row r="24" spans="2:8" s="182" customFormat="1">
      <c r="B24" s="200"/>
      <c r="C24" s="200"/>
    </row>
    <row r="25" spans="2:8" s="182" customFormat="1">
      <c r="B25" s="200"/>
      <c r="C25" s="200"/>
    </row>
    <row r="26" spans="2:8" s="182" customFormat="1">
      <c r="B26" s="200"/>
      <c r="C26" s="200"/>
    </row>
    <row r="27" spans="2:8" s="182" customFormat="1">
      <c r="B27" s="200"/>
      <c r="C27" s="200"/>
      <c r="H27" s="182" t="s">
        <v>68</v>
      </c>
    </row>
    <row r="28" spans="2:8" s="182" customFormat="1">
      <c r="B28" s="200"/>
      <c r="C28" s="200"/>
    </row>
    <row r="29" spans="2:8" s="182" customFormat="1">
      <c r="B29" s="200"/>
      <c r="C29" s="200"/>
    </row>
    <row r="30" spans="2:8" s="182" customFormat="1">
      <c r="B30" s="200"/>
      <c r="C30" s="200"/>
    </row>
    <row r="31" spans="2:8" s="182" customFormat="1">
      <c r="B31" s="200"/>
      <c r="C31" s="200"/>
    </row>
    <row r="32" spans="2:8" s="182" customFormat="1">
      <c r="B32" s="200"/>
      <c r="C32" s="200"/>
    </row>
  </sheetData>
  <phoneticPr fontId="0" type="noConversion"/>
  <hyperlinks>
    <hyperlink ref="B4" location="Indice!A2" display="índice" xr:uid="{1492B11E-142B-4E7E-A119-F387B4AB9A6F}"/>
    <hyperlink ref="B23" r:id="rId1" xr:uid="{42ED35C1-C312-44DD-8988-754D8F22D843}"/>
  </hyperlinks>
  <pageMargins left="0.75" right="0.75" top="1" bottom="1" header="0.5" footer="0.5"/>
  <pageSetup paperSize="9" orientation="portrait" r:id="rId2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F2044C-77C6-4365-9471-9D5F6337EDBC}">
  <dimension ref="A2:E33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2:4" s="96" customFormat="1" ht="10.25" customHeight="1">
      <c r="B2" s="11" t="str">
        <f>Indice!B80</f>
        <v>068 - Ganho médio mensal por NUTS II, 2022</v>
      </c>
      <c r="C2" s="11"/>
    </row>
    <row r="3" spans="2:4" s="96" customFormat="1" ht="10.25" customHeight="1">
      <c r="B3" s="30" t="str">
        <f>Index!B80</f>
        <v>068 - Mean monthly earning by region, 2022</v>
      </c>
      <c r="C3" s="11"/>
    </row>
    <row r="4" spans="2:4" s="192" customFormat="1" ht="10.25" customHeight="1">
      <c r="B4" s="181" t="s">
        <v>219</v>
      </c>
      <c r="C4" s="193"/>
      <c r="D4" s="193"/>
    </row>
    <row r="5" spans="2:4">
      <c r="B5" s="237"/>
      <c r="C5" s="237"/>
      <c r="D5" s="238"/>
    </row>
    <row r="6" spans="2:4">
      <c r="B6" s="240"/>
      <c r="C6" s="239" t="s">
        <v>26</v>
      </c>
      <c r="D6" s="238"/>
    </row>
    <row r="7" spans="2:4" ht="12" customHeight="1">
      <c r="B7" s="15" t="s">
        <v>21</v>
      </c>
      <c r="C7" s="51">
        <v>1362.4</v>
      </c>
      <c r="D7" s="22"/>
    </row>
    <row r="8" spans="2:4" ht="12" customHeight="1">
      <c r="B8" s="16" t="s">
        <v>37</v>
      </c>
      <c r="C8" s="52">
        <v>1253.5</v>
      </c>
      <c r="D8" s="22"/>
    </row>
    <row r="9" spans="2:4" ht="12" customHeight="1">
      <c r="B9" s="16" t="s">
        <v>38</v>
      </c>
      <c r="C9" s="52">
        <v>1218.0999999999999</v>
      </c>
      <c r="D9" s="22"/>
    </row>
    <row r="10" spans="2:4" ht="12" customHeight="1">
      <c r="B10" s="16" t="s">
        <v>440</v>
      </c>
      <c r="C10" s="52">
        <v>1165.7</v>
      </c>
      <c r="D10" s="22"/>
    </row>
    <row r="11" spans="2:4" ht="12" customHeight="1">
      <c r="B11" s="16" t="s">
        <v>442</v>
      </c>
      <c r="C11" s="52">
        <v>1705.1</v>
      </c>
      <c r="D11" s="22"/>
    </row>
    <row r="12" spans="2:4" ht="12" customHeight="1">
      <c r="B12" s="16" t="s">
        <v>441</v>
      </c>
      <c r="C12" s="52">
        <v>1361</v>
      </c>
      <c r="D12" s="22"/>
    </row>
    <row r="13" spans="2:4" ht="12" customHeight="1">
      <c r="B13" s="16" t="s">
        <v>39</v>
      </c>
      <c r="C13" s="52">
        <v>1225</v>
      </c>
      <c r="D13" s="22"/>
    </row>
    <row r="14" spans="2:4" ht="12" customHeight="1">
      <c r="B14" s="16" t="s">
        <v>40</v>
      </c>
      <c r="C14" s="52">
        <v>1150.8</v>
      </c>
      <c r="D14" s="22"/>
    </row>
    <row r="15" spans="2:4" ht="12" customHeight="1">
      <c r="B15" s="16" t="s">
        <v>41</v>
      </c>
      <c r="C15" s="52">
        <v>1191.0999999999999</v>
      </c>
      <c r="D15" s="22"/>
    </row>
    <row r="16" spans="2:4" ht="12" customHeight="1">
      <c r="B16" s="16" t="s">
        <v>42</v>
      </c>
      <c r="C16" s="52">
        <v>1244.0999999999999</v>
      </c>
      <c r="D16" s="22"/>
    </row>
    <row r="17" spans="1:5">
      <c r="B17" s="240"/>
      <c r="C17" s="241"/>
      <c r="D17" s="238"/>
    </row>
    <row r="18" spans="1:5">
      <c r="B18" s="237"/>
      <c r="C18" s="237"/>
      <c r="D18" s="238"/>
    </row>
    <row r="19" spans="1:5" s="3" customFormat="1" ht="9" customHeight="1">
      <c r="A19" s="1"/>
      <c r="B19" s="1" t="s">
        <v>185</v>
      </c>
      <c r="C19" s="1"/>
      <c r="D19" s="1"/>
      <c r="E19" s="1"/>
    </row>
    <row r="20" spans="1:5" s="17" customFormat="1" ht="9">
      <c r="B20" s="17" t="s">
        <v>222</v>
      </c>
    </row>
    <row r="21" spans="1:5" s="17" customFormat="1" ht="9">
      <c r="A21" s="18"/>
      <c r="B21" s="17" t="s">
        <v>223</v>
      </c>
    </row>
    <row r="23" spans="1:5" s="182" customFormat="1" ht="9" customHeight="1">
      <c r="B23" s="180" t="s">
        <v>614</v>
      </c>
      <c r="C23" s="200"/>
      <c r="D23" s="200"/>
      <c r="E23" s="200"/>
    </row>
    <row r="24" spans="1:5" s="192" customFormat="1">
      <c r="B24" s="193"/>
      <c r="C24" s="193"/>
    </row>
    <row r="25" spans="1:5" s="192" customFormat="1">
      <c r="B25" s="193"/>
      <c r="C25" s="193"/>
    </row>
    <row r="26" spans="1:5" s="192" customFormat="1">
      <c r="B26" s="193"/>
      <c r="C26" s="217"/>
    </row>
    <row r="27" spans="1:5" s="192" customFormat="1">
      <c r="B27" s="193"/>
      <c r="C27" s="217"/>
    </row>
    <row r="28" spans="1:5" s="192" customFormat="1">
      <c r="B28" s="193"/>
      <c r="C28" s="217"/>
    </row>
    <row r="29" spans="1:5" s="192" customFormat="1">
      <c r="B29" s="193"/>
      <c r="C29" s="217"/>
    </row>
    <row r="30" spans="1:5" s="192" customFormat="1">
      <c r="B30" s="193"/>
      <c r="C30" s="217"/>
    </row>
    <row r="31" spans="1:5" s="192" customFormat="1">
      <c r="B31" s="193"/>
      <c r="C31" s="217"/>
    </row>
    <row r="32" spans="1:5" s="192" customFormat="1">
      <c r="B32" s="193"/>
      <c r="C32" s="217"/>
    </row>
    <row r="33" spans="3:3">
      <c r="C33" s="104"/>
    </row>
  </sheetData>
  <phoneticPr fontId="0" type="noConversion"/>
  <hyperlinks>
    <hyperlink ref="B4" location="Indice!A2" display="índice" xr:uid="{A9991D70-3404-4E58-8895-BC6A63B2931A}"/>
    <hyperlink ref="B23" r:id="rId1" xr:uid="{9C2B0FB5-06FB-4081-920B-289BE931DA2B}"/>
  </hyperlinks>
  <pageMargins left="0.75" right="0.75" top="1" bottom="1" header="0.5" footer="0.5"/>
  <pageSetup paperSize="9" orientation="portrait" r:id="rId2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4D533-E1C6-4CB4-BD20-23EC3F44E7CD}">
  <dimension ref="A2:E35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2:4" s="96" customFormat="1" ht="10.25" customHeight="1">
      <c r="B2" s="11" t="str">
        <f>Indice!B81</f>
        <v>069 - Disparidade no ganho médio mensal (entre sexos) por NUTS II, 2022</v>
      </c>
      <c r="C2" s="11"/>
      <c r="D2" s="11"/>
    </row>
    <row r="3" spans="2:4" s="96" customFormat="1" ht="10.25" customHeight="1">
      <c r="B3" s="30" t="str">
        <f>Index!B81</f>
        <v>069 - Disparity in mean monthly earning (between sex) by region, 2022</v>
      </c>
      <c r="C3" s="11"/>
      <c r="D3" s="11"/>
    </row>
    <row r="4" spans="2:4" s="192" customFormat="1" ht="10.25" customHeight="1">
      <c r="B4" s="181" t="s">
        <v>219</v>
      </c>
      <c r="C4" s="193"/>
      <c r="D4" s="193"/>
    </row>
    <row r="5" spans="2:4">
      <c r="B5" s="240"/>
      <c r="C5" s="284"/>
      <c r="D5" s="284"/>
    </row>
    <row r="6" spans="2:4">
      <c r="B6" s="240"/>
      <c r="C6" s="239" t="s">
        <v>15</v>
      </c>
      <c r="D6" s="284"/>
    </row>
    <row r="7" spans="2:4" ht="12" customHeight="1">
      <c r="B7" s="15" t="s">
        <v>21</v>
      </c>
      <c r="C7" s="51">
        <v>8.6</v>
      </c>
    </row>
    <row r="8" spans="2:4" ht="12" customHeight="1">
      <c r="B8" s="16" t="s">
        <v>37</v>
      </c>
      <c r="C8" s="52">
        <v>8.4</v>
      </c>
    </row>
    <row r="9" spans="2:4" ht="12" customHeight="1">
      <c r="B9" s="16" t="s">
        <v>38</v>
      </c>
      <c r="C9" s="52">
        <v>10.5</v>
      </c>
    </row>
    <row r="10" spans="2:4" ht="12" customHeight="1">
      <c r="B10" s="16" t="s">
        <v>440</v>
      </c>
      <c r="C10" s="52">
        <v>8.3000000000000007</v>
      </c>
    </row>
    <row r="11" spans="2:4" ht="12" customHeight="1">
      <c r="B11" s="16" t="s">
        <v>442</v>
      </c>
      <c r="C11" s="52">
        <v>8.8000000000000007</v>
      </c>
    </row>
    <row r="12" spans="2:4" ht="12" customHeight="1">
      <c r="B12" s="16" t="s">
        <v>441</v>
      </c>
      <c r="C12" s="52">
        <v>13.5</v>
      </c>
    </row>
    <row r="13" spans="2:4" ht="12" customHeight="1">
      <c r="B13" s="16" t="s">
        <v>39</v>
      </c>
      <c r="C13" s="52">
        <v>9.6999999999999993</v>
      </c>
    </row>
    <row r="14" spans="2:4" ht="12" customHeight="1">
      <c r="B14" s="16" t="s">
        <v>40</v>
      </c>
      <c r="C14" s="52">
        <v>5.7</v>
      </c>
    </row>
    <row r="15" spans="2:4" ht="12" customHeight="1">
      <c r="B15" s="16" t="s">
        <v>41</v>
      </c>
      <c r="C15" s="52">
        <v>7.3</v>
      </c>
    </row>
    <row r="16" spans="2:4" ht="12" customHeight="1">
      <c r="B16" s="16" t="s">
        <v>42</v>
      </c>
      <c r="C16" s="52">
        <v>6.1</v>
      </c>
    </row>
    <row r="17" spans="1:5">
      <c r="B17" s="240"/>
      <c r="C17" s="241"/>
      <c r="D17" s="284"/>
    </row>
    <row r="18" spans="1:5">
      <c r="B18" s="240"/>
      <c r="C18" s="284"/>
      <c r="D18" s="284"/>
    </row>
    <row r="19" spans="1:5" s="3" customFormat="1" ht="9" customHeight="1">
      <c r="A19" s="1"/>
      <c r="B19" s="1" t="s">
        <v>185</v>
      </c>
      <c r="C19" s="1"/>
      <c r="D19" s="1"/>
      <c r="E19" s="1"/>
    </row>
    <row r="20" spans="1:5" s="17" customFormat="1" ht="9">
      <c r="B20" s="17" t="s">
        <v>222</v>
      </c>
    </row>
    <row r="21" spans="1:5" s="17" customFormat="1" ht="9">
      <c r="A21" s="18"/>
      <c r="B21" s="17" t="s">
        <v>223</v>
      </c>
    </row>
    <row r="22" spans="1:5" ht="10.5">
      <c r="D22" s="2"/>
    </row>
    <row r="23" spans="1:5" s="182" customFormat="1" ht="9" customHeight="1">
      <c r="B23" s="180" t="s">
        <v>615</v>
      </c>
      <c r="C23" s="200"/>
      <c r="D23" s="200"/>
      <c r="E23" s="200"/>
    </row>
    <row r="24" spans="1:5" s="192" customFormat="1">
      <c r="B24" s="193"/>
      <c r="C24" s="193"/>
    </row>
    <row r="25" spans="1:5" s="192" customFormat="1">
      <c r="B25" s="193"/>
      <c r="C25" s="193"/>
    </row>
    <row r="26" spans="1:5" s="192" customFormat="1">
      <c r="B26" s="193"/>
      <c r="C26" s="193"/>
    </row>
    <row r="27" spans="1:5" s="192" customFormat="1">
      <c r="B27" s="193"/>
      <c r="C27" s="193"/>
    </row>
    <row r="28" spans="1:5" s="192" customFormat="1">
      <c r="B28" s="193"/>
      <c r="C28" s="216"/>
      <c r="E28" s="215"/>
    </row>
    <row r="29" spans="1:5" s="192" customFormat="1">
      <c r="B29" s="193"/>
      <c r="C29" s="217"/>
      <c r="E29" s="215"/>
    </row>
    <row r="30" spans="1:5" s="192" customFormat="1">
      <c r="B30" s="193"/>
      <c r="C30" s="217"/>
      <c r="E30" s="215"/>
    </row>
    <row r="31" spans="1:5" s="192" customFormat="1">
      <c r="B31" s="193"/>
      <c r="C31" s="217"/>
      <c r="E31" s="215"/>
    </row>
    <row r="32" spans="1:5" s="192" customFormat="1">
      <c r="B32" s="193"/>
      <c r="C32" s="217"/>
      <c r="E32" s="215"/>
    </row>
    <row r="33" spans="3:5">
      <c r="C33" s="104"/>
      <c r="E33" s="106"/>
    </row>
    <row r="34" spans="3:5">
      <c r="C34" s="104"/>
      <c r="E34" s="106"/>
    </row>
    <row r="35" spans="3:5">
      <c r="C35" s="104"/>
      <c r="E35" s="106"/>
    </row>
  </sheetData>
  <phoneticPr fontId="0" type="noConversion"/>
  <hyperlinks>
    <hyperlink ref="B4" location="Indice!A2" display="índice" xr:uid="{1B50162D-9028-44AA-85BB-D317498B4383}"/>
    <hyperlink ref="B23" r:id="rId1" xr:uid="{56B60CC8-A148-4DB9-BA01-664E5D11B0F3}"/>
  </hyperlinks>
  <pageMargins left="0.75" right="0.75" top="1" bottom="1" header="0.5" footer="0.5"/>
  <pageSetup paperSize="9" orientation="portrait" r:id="rId2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ECEB0-CEF2-4858-B9E3-5113F8A1DD15}">
  <dimension ref="A2:E33"/>
  <sheetViews>
    <sheetView showGridLines="0" zoomScaleNormal="100" workbookViewId="0">
      <selection activeCell="A23" sqref="A23:IV23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2:4" s="96" customFormat="1" ht="10.25" customHeight="1">
      <c r="B2" s="11" t="str">
        <f>Indice!B82</f>
        <v>070 - Duração média habitual do horário semanal por NUTS II, 2023</v>
      </c>
      <c r="C2" s="11"/>
      <c r="D2" s="11"/>
    </row>
    <row r="3" spans="2:4" s="96" customFormat="1" ht="10.25" customHeight="1">
      <c r="B3" s="30" t="str">
        <f>Index!B82</f>
        <v>070 - Average duration of weekly working time by region, 2023</v>
      </c>
      <c r="C3" s="11"/>
      <c r="D3" s="11"/>
    </row>
    <row r="4" spans="2:4" s="192" customFormat="1" ht="10.25" customHeight="1">
      <c r="B4" s="181" t="s">
        <v>219</v>
      </c>
      <c r="C4" s="193"/>
      <c r="D4" s="193"/>
    </row>
    <row r="5" spans="2:4">
      <c r="B5" s="240"/>
      <c r="C5" s="284"/>
      <c r="D5" s="284"/>
    </row>
    <row r="6" spans="2:4">
      <c r="B6" s="240"/>
      <c r="C6" s="239" t="s">
        <v>138</v>
      </c>
      <c r="D6" s="284"/>
    </row>
    <row r="7" spans="2:4" ht="12" customHeight="1">
      <c r="B7" s="15" t="s">
        <v>21</v>
      </c>
      <c r="C7" s="62">
        <v>40</v>
      </c>
    </row>
    <row r="8" spans="2:4" ht="12" customHeight="1">
      <c r="B8" s="16" t="s">
        <v>37</v>
      </c>
      <c r="C8" s="63">
        <v>40</v>
      </c>
    </row>
    <row r="9" spans="2:4" ht="12" customHeight="1">
      <c r="B9" s="16" t="s">
        <v>38</v>
      </c>
      <c r="C9" s="63">
        <v>40</v>
      </c>
    </row>
    <row r="10" spans="2:4" ht="12" customHeight="1">
      <c r="B10" s="16" t="s">
        <v>440</v>
      </c>
      <c r="C10" s="63">
        <v>40</v>
      </c>
    </row>
    <row r="11" spans="2:4" ht="12" customHeight="1">
      <c r="B11" s="16" t="s">
        <v>442</v>
      </c>
      <c r="C11" s="63">
        <v>39</v>
      </c>
    </row>
    <row r="12" spans="2:4" ht="12" customHeight="1">
      <c r="B12" s="16" t="s">
        <v>441</v>
      </c>
      <c r="C12" s="63">
        <v>40</v>
      </c>
    </row>
    <row r="13" spans="2:4" ht="12" customHeight="1">
      <c r="B13" s="16" t="s">
        <v>39</v>
      </c>
      <c r="C13" s="63">
        <v>40</v>
      </c>
    </row>
    <row r="14" spans="2:4" ht="12" customHeight="1">
      <c r="B14" s="16" t="s">
        <v>40</v>
      </c>
      <c r="C14" s="63">
        <v>40</v>
      </c>
    </row>
    <row r="15" spans="2:4" ht="12" customHeight="1">
      <c r="B15" s="16" t="s">
        <v>41</v>
      </c>
      <c r="C15" s="63">
        <v>39</v>
      </c>
    </row>
    <row r="16" spans="2:4" ht="12" customHeight="1">
      <c r="B16" s="16" t="s">
        <v>42</v>
      </c>
      <c r="C16" s="63">
        <v>39</v>
      </c>
    </row>
    <row r="17" spans="1:5">
      <c r="B17" s="240"/>
      <c r="C17" s="241" t="s">
        <v>139</v>
      </c>
      <c r="D17" s="284"/>
    </row>
    <row r="18" spans="1:5">
      <c r="B18" s="240"/>
      <c r="C18" s="284"/>
      <c r="D18" s="284"/>
    </row>
    <row r="19" spans="1:5" s="3" customFormat="1" ht="9" customHeight="1">
      <c r="A19" s="1"/>
      <c r="B19" s="1" t="s">
        <v>185</v>
      </c>
      <c r="C19" s="1"/>
      <c r="D19" s="1"/>
      <c r="E19" s="1"/>
    </row>
    <row r="20" spans="1:5" s="17" customFormat="1" ht="9">
      <c r="B20" s="17" t="s">
        <v>552</v>
      </c>
    </row>
    <row r="21" spans="1:5" s="17" customFormat="1" ht="9">
      <c r="A21" s="18"/>
      <c r="B21" s="17" t="s">
        <v>553</v>
      </c>
    </row>
    <row r="22" spans="1:5" ht="10.5">
      <c r="D22" s="2"/>
    </row>
    <row r="23" spans="1:5" s="182" customFormat="1" ht="9" customHeight="1">
      <c r="B23" s="180" t="s">
        <v>616</v>
      </c>
      <c r="C23" s="200"/>
      <c r="D23" s="200"/>
      <c r="E23" s="200"/>
    </row>
    <row r="24" spans="1:5" s="192" customFormat="1">
      <c r="B24" s="193"/>
      <c r="C24" s="193"/>
    </row>
    <row r="25" spans="1:5" s="192" customFormat="1">
      <c r="B25" s="193"/>
      <c r="C25" s="193"/>
    </row>
    <row r="26" spans="1:5" s="192" customFormat="1">
      <c r="B26" s="193"/>
      <c r="C26" s="214"/>
      <c r="E26" s="215"/>
    </row>
    <row r="27" spans="1:5" s="192" customFormat="1">
      <c r="B27" s="193"/>
      <c r="C27" s="214"/>
      <c r="E27" s="215"/>
    </row>
    <row r="28" spans="1:5" s="192" customFormat="1">
      <c r="B28" s="193"/>
      <c r="C28" s="214"/>
      <c r="E28" s="215"/>
    </row>
    <row r="29" spans="1:5" s="192" customFormat="1">
      <c r="B29" s="193"/>
      <c r="C29" s="214"/>
      <c r="E29" s="215"/>
    </row>
    <row r="30" spans="1:5" s="192" customFormat="1">
      <c r="B30" s="193"/>
      <c r="C30" s="214"/>
      <c r="E30" s="215"/>
    </row>
    <row r="31" spans="1:5" s="192" customFormat="1">
      <c r="B31" s="193"/>
      <c r="C31" s="214"/>
      <c r="E31" s="215"/>
    </row>
    <row r="32" spans="1:5" s="192" customFormat="1">
      <c r="B32" s="193"/>
      <c r="C32" s="214"/>
      <c r="E32" s="215"/>
    </row>
    <row r="33" spans="3:5">
      <c r="C33" s="105"/>
      <c r="E33" s="106"/>
    </row>
  </sheetData>
  <phoneticPr fontId="0" type="noConversion"/>
  <hyperlinks>
    <hyperlink ref="B4" location="Indice!A2" display="índice" xr:uid="{C46A6889-0FE7-4A49-B1E3-2954937BDA72}"/>
    <hyperlink ref="B23" r:id="rId1" xr:uid="{71D1F8D2-5F2C-433F-A1E5-AEA8C7370751}"/>
  </hyperlinks>
  <pageMargins left="0.75" right="0.75" top="1" bottom="1" header="0.5" footer="0.5"/>
  <pageSetup paperSize="9" orientation="portrait" r:id="rId2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19E21C-AD86-4682-AEB4-448AB661AAB1}">
  <dimension ref="A2:N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8.6328125" style="14" customWidth="1"/>
    <col min="4" max="4" width="1.81640625" style="110" bestFit="1" customWidth="1"/>
    <col min="5" max="7" width="8.6328125" style="14" customWidth="1"/>
    <col min="8" max="8" width="1.81640625" style="110" bestFit="1" customWidth="1"/>
    <col min="9" max="9" width="0.81640625" style="13" customWidth="1"/>
    <col min="10" max="16384" width="9.1796875" style="13"/>
  </cols>
  <sheetData>
    <row r="2" spans="2:9" s="96" customFormat="1" ht="10.25" customHeight="1">
      <c r="B2" s="11" t="str">
        <f>Indice!B83</f>
        <v>071 - Distribuição percentual de população ativa segundo o grupo etário por NUTS II, 2023</v>
      </c>
      <c r="C2" s="11"/>
      <c r="D2" s="11"/>
      <c r="E2" s="11"/>
      <c r="F2" s="11"/>
      <c r="G2" s="11"/>
      <c r="H2" s="11"/>
    </row>
    <row r="3" spans="2:9" s="96" customFormat="1" ht="10.25" customHeight="1">
      <c r="B3" s="30" t="str">
        <f>Index!B83</f>
        <v>071 - Percent distribution of active population according to age group by region, 2023</v>
      </c>
      <c r="C3" s="11"/>
      <c r="D3" s="11"/>
      <c r="E3" s="11"/>
      <c r="F3" s="11"/>
      <c r="G3" s="11"/>
      <c r="H3" s="11"/>
    </row>
    <row r="4" spans="2:9" s="192" customFormat="1" ht="10.25" customHeight="1">
      <c r="B4" s="181" t="s">
        <v>219</v>
      </c>
      <c r="C4" s="193"/>
      <c r="D4" s="196"/>
      <c r="E4" s="193"/>
      <c r="H4" s="196"/>
    </row>
    <row r="5" spans="2:9">
      <c r="B5" s="240"/>
      <c r="C5" s="346" t="s">
        <v>15</v>
      </c>
      <c r="D5" s="346"/>
      <c r="E5" s="346"/>
      <c r="F5" s="346"/>
      <c r="G5" s="346"/>
      <c r="H5" s="271"/>
      <c r="I5" s="238"/>
    </row>
    <row r="6" spans="2:9" ht="22.5" customHeight="1">
      <c r="B6" s="278"/>
      <c r="C6" s="245" t="s">
        <v>398</v>
      </c>
      <c r="D6" s="317"/>
      <c r="E6" s="246" t="s">
        <v>134</v>
      </c>
      <c r="F6" s="246" t="s">
        <v>135</v>
      </c>
      <c r="G6" s="246" t="s">
        <v>258</v>
      </c>
      <c r="H6" s="324"/>
      <c r="I6" s="238"/>
    </row>
    <row r="7" spans="2:9" ht="12" customHeight="1">
      <c r="B7" s="15" t="s">
        <v>21</v>
      </c>
      <c r="C7" s="64">
        <v>7</v>
      </c>
      <c r="D7" s="162" t="s">
        <v>608</v>
      </c>
      <c r="E7" s="74">
        <v>19</v>
      </c>
      <c r="F7" s="74">
        <v>23</v>
      </c>
      <c r="G7" s="74">
        <v>50</v>
      </c>
      <c r="H7" s="166"/>
    </row>
    <row r="8" spans="2:9" ht="12" customHeight="1">
      <c r="B8" s="16" t="s">
        <v>37</v>
      </c>
      <c r="C8" s="76">
        <v>8</v>
      </c>
      <c r="D8" s="151" t="s">
        <v>608</v>
      </c>
      <c r="E8" s="75">
        <v>20</v>
      </c>
      <c r="F8" s="75">
        <v>23</v>
      </c>
      <c r="G8" s="75">
        <v>50</v>
      </c>
      <c r="H8" s="152"/>
    </row>
    <row r="9" spans="2:9" ht="12" customHeight="1">
      <c r="B9" s="16" t="s">
        <v>38</v>
      </c>
      <c r="C9" s="76">
        <v>7</v>
      </c>
      <c r="D9" s="151" t="s">
        <v>608</v>
      </c>
      <c r="E9" s="75">
        <v>18</v>
      </c>
      <c r="F9" s="75">
        <v>22</v>
      </c>
      <c r="G9" s="75">
        <v>53</v>
      </c>
      <c r="H9" s="152"/>
    </row>
    <row r="10" spans="2:9" ht="12" customHeight="1">
      <c r="B10" s="16" t="s">
        <v>440</v>
      </c>
      <c r="C10" s="76">
        <v>7</v>
      </c>
      <c r="D10" s="151" t="s">
        <v>400</v>
      </c>
      <c r="E10" s="75">
        <v>18</v>
      </c>
      <c r="F10" s="75">
        <v>23</v>
      </c>
      <c r="G10" s="75">
        <v>51</v>
      </c>
      <c r="H10" s="152" t="s">
        <v>400</v>
      </c>
    </row>
    <row r="11" spans="2:9" ht="12" customHeight="1">
      <c r="B11" s="16" t="s">
        <v>442</v>
      </c>
      <c r="C11" s="76">
        <v>7</v>
      </c>
      <c r="D11" s="151" t="s">
        <v>608</v>
      </c>
      <c r="E11" s="75">
        <v>21</v>
      </c>
      <c r="F11" s="75">
        <v>24</v>
      </c>
      <c r="G11" s="75">
        <v>49</v>
      </c>
      <c r="H11" s="152"/>
    </row>
    <row r="12" spans="2:9" ht="12" customHeight="1">
      <c r="B12" s="16" t="s">
        <v>441</v>
      </c>
      <c r="C12" s="76">
        <v>7</v>
      </c>
      <c r="D12" s="151" t="s">
        <v>400</v>
      </c>
      <c r="E12" s="75">
        <v>19</v>
      </c>
      <c r="F12" s="75">
        <v>24</v>
      </c>
      <c r="G12" s="75">
        <v>50</v>
      </c>
      <c r="H12" s="152" t="s">
        <v>400</v>
      </c>
    </row>
    <row r="13" spans="2:9" ht="12" customHeight="1">
      <c r="B13" s="16" t="s">
        <v>39</v>
      </c>
      <c r="C13" s="76">
        <v>7</v>
      </c>
      <c r="D13" s="151" t="s">
        <v>608</v>
      </c>
      <c r="E13" s="75">
        <v>18</v>
      </c>
      <c r="F13" s="75">
        <v>23</v>
      </c>
      <c r="G13" s="75">
        <v>52</v>
      </c>
      <c r="H13" s="152" t="s">
        <v>400</v>
      </c>
    </row>
    <row r="14" spans="2:9" ht="12" customHeight="1">
      <c r="B14" s="16" t="s">
        <v>40</v>
      </c>
      <c r="C14" s="76">
        <v>7</v>
      </c>
      <c r="D14" s="151" t="s">
        <v>608</v>
      </c>
      <c r="E14" s="75">
        <v>18</v>
      </c>
      <c r="F14" s="75">
        <v>24</v>
      </c>
      <c r="G14" s="75">
        <v>52</v>
      </c>
      <c r="H14" s="152"/>
    </row>
    <row r="15" spans="2:9" ht="12" customHeight="1">
      <c r="B15" s="16" t="s">
        <v>41</v>
      </c>
      <c r="C15" s="76">
        <v>9</v>
      </c>
      <c r="D15" s="151" t="s">
        <v>608</v>
      </c>
      <c r="E15" s="75">
        <v>21</v>
      </c>
      <c r="F15" s="75">
        <v>26</v>
      </c>
      <c r="G15" s="75">
        <v>44</v>
      </c>
      <c r="H15" s="152" t="s">
        <v>400</v>
      </c>
    </row>
    <row r="16" spans="2:9" ht="12" customHeight="1">
      <c r="B16" s="16" t="s">
        <v>42</v>
      </c>
      <c r="C16" s="76">
        <v>7</v>
      </c>
      <c r="D16" s="151" t="s">
        <v>608</v>
      </c>
      <c r="E16" s="75">
        <v>18</v>
      </c>
      <c r="F16" s="75">
        <v>23</v>
      </c>
      <c r="G16" s="75">
        <v>52</v>
      </c>
      <c r="H16" s="152" t="s">
        <v>400</v>
      </c>
    </row>
    <row r="17" spans="1:14" ht="20">
      <c r="B17" s="278"/>
      <c r="C17" s="248" t="s">
        <v>399</v>
      </c>
      <c r="D17" s="318"/>
      <c r="E17" s="249" t="s">
        <v>136</v>
      </c>
      <c r="F17" s="249" t="s">
        <v>137</v>
      </c>
      <c r="G17" s="249" t="s">
        <v>151</v>
      </c>
      <c r="H17" s="325"/>
      <c r="I17" s="238"/>
    </row>
    <row r="18" spans="1:14">
      <c r="B18" s="240"/>
      <c r="C18" s="279"/>
      <c r="D18" s="279"/>
      <c r="E18" s="279"/>
      <c r="F18" s="279"/>
      <c r="G18" s="279"/>
      <c r="H18" s="328"/>
      <c r="I18" s="238"/>
    </row>
    <row r="19" spans="1:14" s="3" customFormat="1" ht="9" customHeight="1">
      <c r="A19" s="1"/>
      <c r="B19" s="1" t="s">
        <v>185</v>
      </c>
      <c r="C19" s="1"/>
      <c r="D19" s="167"/>
      <c r="E19" s="1"/>
      <c r="F19" s="1"/>
      <c r="H19" s="167"/>
    </row>
    <row r="20" spans="1:14" s="17" customFormat="1" ht="9">
      <c r="B20" s="17" t="s">
        <v>552</v>
      </c>
      <c r="D20" s="168"/>
      <c r="H20" s="168"/>
    </row>
    <row r="21" spans="1:14" s="17" customFormat="1" ht="9">
      <c r="A21" s="18"/>
      <c r="B21" s="17" t="s">
        <v>553</v>
      </c>
      <c r="D21" s="168"/>
      <c r="H21" s="168"/>
    </row>
    <row r="22" spans="1:14" ht="12" customHeight="1"/>
    <row r="23" spans="1:14" s="182" customFormat="1" ht="9" customHeight="1">
      <c r="B23" s="180" t="s">
        <v>554</v>
      </c>
      <c r="C23" s="200"/>
      <c r="D23" s="200"/>
      <c r="E23" s="200"/>
    </row>
    <row r="24" spans="1:14" s="192" customFormat="1">
      <c r="B24" s="193"/>
      <c r="C24" s="211"/>
      <c r="D24" s="212"/>
      <c r="E24" s="211"/>
      <c r="F24" s="211"/>
      <c r="G24" s="211"/>
      <c r="H24" s="212"/>
      <c r="K24" s="210"/>
      <c r="L24" s="210"/>
      <c r="M24" s="210"/>
      <c r="N24" s="210"/>
    </row>
    <row r="25" spans="1:14" s="192" customFormat="1">
      <c r="B25" s="193"/>
      <c r="C25" s="207"/>
      <c r="D25" s="213"/>
      <c r="E25" s="207"/>
      <c r="F25" s="207"/>
      <c r="G25" s="207"/>
      <c r="H25" s="213"/>
    </row>
    <row r="26" spans="1:14" s="192" customFormat="1">
      <c r="B26" s="193"/>
      <c r="C26" s="207"/>
      <c r="D26" s="213"/>
      <c r="E26" s="207"/>
      <c r="F26" s="207"/>
      <c r="G26" s="207"/>
      <c r="H26" s="213"/>
    </row>
    <row r="27" spans="1:14" s="192" customFormat="1">
      <c r="B27" s="193"/>
      <c r="C27" s="207"/>
      <c r="D27" s="213"/>
      <c r="E27" s="207"/>
      <c r="F27" s="207"/>
      <c r="G27" s="207"/>
      <c r="H27" s="213"/>
    </row>
    <row r="28" spans="1:14" s="192" customFormat="1">
      <c r="B28" s="193"/>
      <c r="C28" s="207"/>
      <c r="D28" s="213"/>
      <c r="E28" s="207"/>
      <c r="F28" s="207"/>
      <c r="G28" s="207"/>
      <c r="H28" s="213"/>
    </row>
    <row r="29" spans="1:14" s="192" customFormat="1">
      <c r="B29" s="193"/>
      <c r="C29" s="193"/>
      <c r="D29" s="195"/>
      <c r="E29" s="193"/>
      <c r="F29" s="193"/>
      <c r="G29" s="193"/>
      <c r="H29" s="195"/>
    </row>
    <row r="30" spans="1:14" s="192" customFormat="1">
      <c r="B30" s="193"/>
      <c r="C30" s="193"/>
      <c r="D30" s="195"/>
      <c r="E30" s="193"/>
      <c r="F30" s="193"/>
      <c r="G30" s="193"/>
      <c r="H30" s="195"/>
    </row>
    <row r="31" spans="1:14" s="192" customFormat="1">
      <c r="B31" s="193"/>
      <c r="C31" s="193"/>
      <c r="D31" s="195"/>
      <c r="E31" s="193"/>
      <c r="F31" s="193"/>
      <c r="G31" s="193"/>
      <c r="H31" s="195"/>
    </row>
    <row r="32" spans="1:14" s="192" customFormat="1">
      <c r="B32" s="193"/>
      <c r="C32" s="193"/>
      <c r="D32" s="195"/>
      <c r="E32" s="193"/>
      <c r="F32" s="193"/>
      <c r="G32" s="193"/>
      <c r="H32" s="195"/>
    </row>
  </sheetData>
  <mergeCells count="1">
    <mergeCell ref="C5:G5"/>
  </mergeCells>
  <phoneticPr fontId="0" type="noConversion"/>
  <hyperlinks>
    <hyperlink ref="B4" location="Indice!A2" display="índice" xr:uid="{A8C22272-5127-4C56-B0CE-5BFD74BCBC77}"/>
    <hyperlink ref="B23" r:id="rId1" xr:uid="{778654CE-287C-4738-BAD0-0E0A63237AAA}"/>
  </hyperlinks>
  <pageMargins left="0.75" right="0.75" top="1" bottom="1" header="0.5" footer="0.5"/>
  <pageSetup paperSize="9" orientation="portrait" horizontalDpi="4294967292" verticalDpi="1200" r:id="rId2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9EFF4-2091-49B4-B2D5-1914C2B3E382}">
  <dimension ref="A2:I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9.54296875" style="14" customWidth="1"/>
    <col min="4" max="4" width="1.81640625" style="110" customWidth="1"/>
    <col min="5" max="5" width="9.81640625" style="14" customWidth="1"/>
    <col min="6" max="6" width="1.81640625" style="110" customWidth="1"/>
    <col min="7" max="8" width="9.81640625" style="14" customWidth="1"/>
    <col min="9" max="9" width="0.81640625" style="13" customWidth="1"/>
    <col min="10" max="16384" width="9.1796875" style="13"/>
  </cols>
  <sheetData>
    <row r="2" spans="2:9" s="96" customFormat="1" ht="10.25" customHeight="1">
      <c r="B2" s="11" t="str">
        <f>Indice!B84</f>
        <v>072 - Distribuição percentual de população ativa segundo o nível de escolaridade completo por NUTS II, 2023</v>
      </c>
      <c r="C2" s="11"/>
      <c r="D2" s="11"/>
      <c r="E2" s="11"/>
      <c r="F2" s="11"/>
      <c r="G2" s="11"/>
      <c r="H2" s="11"/>
    </row>
    <row r="3" spans="2:9" s="96" customFormat="1" ht="10.25" customHeight="1">
      <c r="B3" s="30" t="str">
        <f>Index!B84</f>
        <v>072 - Percent distribution of active population according to educational level completed by region, 2023</v>
      </c>
      <c r="C3" s="11"/>
      <c r="D3" s="11"/>
      <c r="E3" s="11"/>
      <c r="F3" s="11"/>
      <c r="G3" s="11"/>
      <c r="H3" s="11"/>
    </row>
    <row r="4" spans="2:9" s="192" customFormat="1" ht="10.25" customHeight="1">
      <c r="B4" s="181" t="s">
        <v>219</v>
      </c>
      <c r="C4" s="193"/>
      <c r="D4" s="195"/>
      <c r="E4" s="193"/>
      <c r="F4" s="195"/>
    </row>
    <row r="5" spans="2:9">
      <c r="B5" s="240"/>
      <c r="C5" s="347" t="s">
        <v>15</v>
      </c>
      <c r="D5" s="347"/>
      <c r="E5" s="347"/>
      <c r="F5" s="347"/>
      <c r="G5" s="347"/>
      <c r="H5" s="347"/>
      <c r="I5" s="238"/>
    </row>
    <row r="6" spans="2:9" ht="30">
      <c r="B6" s="278"/>
      <c r="C6" s="245" t="s">
        <v>617</v>
      </c>
      <c r="D6" s="317"/>
      <c r="E6" s="246" t="s">
        <v>140</v>
      </c>
      <c r="F6" s="317"/>
      <c r="G6" s="246" t="s">
        <v>618</v>
      </c>
      <c r="H6" s="247" t="s">
        <v>141</v>
      </c>
      <c r="I6" s="238"/>
    </row>
    <row r="7" spans="2:9" ht="12" customHeight="1">
      <c r="B7" s="15" t="s">
        <v>21</v>
      </c>
      <c r="C7" s="64" t="s">
        <v>390</v>
      </c>
      <c r="D7" s="162"/>
      <c r="E7" s="74">
        <v>36</v>
      </c>
      <c r="F7" s="162"/>
      <c r="G7" s="74">
        <v>32</v>
      </c>
      <c r="H7" s="65">
        <v>32</v>
      </c>
    </row>
    <row r="8" spans="2:9" ht="12" customHeight="1">
      <c r="B8" s="16" t="s">
        <v>37</v>
      </c>
      <c r="C8" s="76" t="s">
        <v>390</v>
      </c>
      <c r="D8" s="151" t="s">
        <v>400</v>
      </c>
      <c r="E8" s="75">
        <v>39</v>
      </c>
      <c r="F8" s="151"/>
      <c r="G8" s="75">
        <v>32</v>
      </c>
      <c r="H8" s="67">
        <v>29</v>
      </c>
    </row>
    <row r="9" spans="2:9" ht="12" customHeight="1">
      <c r="B9" s="16" t="s">
        <v>38</v>
      </c>
      <c r="C9" s="76" t="s">
        <v>389</v>
      </c>
      <c r="D9" s="151"/>
      <c r="E9" s="75">
        <v>39</v>
      </c>
      <c r="F9" s="151"/>
      <c r="G9" s="75">
        <v>29</v>
      </c>
      <c r="H9" s="67">
        <v>31</v>
      </c>
    </row>
    <row r="10" spans="2:9" ht="12" customHeight="1">
      <c r="B10" s="16" t="s">
        <v>440</v>
      </c>
      <c r="C10" s="76" t="s">
        <v>389</v>
      </c>
      <c r="D10" s="151"/>
      <c r="E10" s="75">
        <v>40</v>
      </c>
      <c r="F10" s="151"/>
      <c r="G10" s="75">
        <v>33</v>
      </c>
      <c r="H10" s="67">
        <v>26</v>
      </c>
    </row>
    <row r="11" spans="2:9" ht="12" customHeight="1">
      <c r="B11" s="16" t="s">
        <v>442</v>
      </c>
      <c r="C11" s="76" t="s">
        <v>389</v>
      </c>
      <c r="D11" s="151"/>
      <c r="E11" s="75">
        <v>25</v>
      </c>
      <c r="F11" s="151"/>
      <c r="G11" s="75">
        <v>32</v>
      </c>
      <c r="H11" s="67">
        <v>43</v>
      </c>
    </row>
    <row r="12" spans="2:9" ht="12" customHeight="1">
      <c r="B12" s="16" t="s">
        <v>441</v>
      </c>
      <c r="C12" s="76" t="s">
        <v>389</v>
      </c>
      <c r="D12" s="151"/>
      <c r="E12" s="75">
        <v>29</v>
      </c>
      <c r="F12" s="151" t="s">
        <v>400</v>
      </c>
      <c r="G12" s="75">
        <v>36</v>
      </c>
      <c r="H12" s="67">
        <v>35</v>
      </c>
    </row>
    <row r="13" spans="2:9" ht="12" customHeight="1">
      <c r="B13" s="16" t="s">
        <v>39</v>
      </c>
      <c r="C13" s="76" t="s">
        <v>389</v>
      </c>
      <c r="D13" s="151"/>
      <c r="E13" s="75">
        <v>42</v>
      </c>
      <c r="F13" s="151"/>
      <c r="G13" s="75">
        <v>34</v>
      </c>
      <c r="H13" s="67">
        <v>23</v>
      </c>
    </row>
    <row r="14" spans="2:9" ht="12" customHeight="1">
      <c r="B14" s="16" t="s">
        <v>40</v>
      </c>
      <c r="C14" s="76" t="s">
        <v>389</v>
      </c>
      <c r="D14" s="151"/>
      <c r="E14" s="75">
        <v>41</v>
      </c>
      <c r="F14" s="151"/>
      <c r="G14" s="75">
        <v>33</v>
      </c>
      <c r="H14" s="67">
        <v>26</v>
      </c>
    </row>
    <row r="15" spans="2:9" ht="12" customHeight="1">
      <c r="B15" s="16" t="s">
        <v>41</v>
      </c>
      <c r="C15" s="76" t="s">
        <v>389</v>
      </c>
      <c r="D15" s="151"/>
      <c r="E15" s="75">
        <v>51</v>
      </c>
      <c r="F15" s="151"/>
      <c r="G15" s="75">
        <v>28</v>
      </c>
      <c r="H15" s="67">
        <v>20</v>
      </c>
    </row>
    <row r="16" spans="2:9" ht="12" customHeight="1">
      <c r="B16" s="16" t="s">
        <v>42</v>
      </c>
      <c r="C16" s="76" t="s">
        <v>389</v>
      </c>
      <c r="D16" s="151"/>
      <c r="E16" s="75">
        <v>45</v>
      </c>
      <c r="F16" s="151"/>
      <c r="G16" s="75">
        <v>30</v>
      </c>
      <c r="H16" s="67">
        <v>24</v>
      </c>
    </row>
    <row r="17" spans="1:9" ht="40">
      <c r="B17" s="278"/>
      <c r="C17" s="248" t="s">
        <v>259</v>
      </c>
      <c r="D17" s="318"/>
      <c r="E17" s="249" t="s">
        <v>260</v>
      </c>
      <c r="F17" s="318"/>
      <c r="G17" s="249" t="s">
        <v>619</v>
      </c>
      <c r="H17" s="250" t="s">
        <v>261</v>
      </c>
      <c r="I17" s="238"/>
    </row>
    <row r="18" spans="1:9">
      <c r="B18" s="240"/>
      <c r="C18" s="345"/>
      <c r="D18" s="345"/>
      <c r="E18" s="345"/>
      <c r="F18" s="345"/>
      <c r="G18" s="345"/>
      <c r="H18" s="345"/>
      <c r="I18" s="238"/>
    </row>
    <row r="19" spans="1:9" s="3" customFormat="1" ht="9" customHeight="1">
      <c r="A19" s="1"/>
      <c r="B19" s="1" t="s">
        <v>185</v>
      </c>
      <c r="C19" s="1"/>
      <c r="D19" s="169"/>
      <c r="E19" s="1"/>
      <c r="F19" s="169"/>
      <c r="G19" s="1"/>
    </row>
    <row r="20" spans="1:9" s="17" customFormat="1" ht="9">
      <c r="B20" s="17" t="s">
        <v>552</v>
      </c>
      <c r="D20" s="168"/>
      <c r="F20" s="168"/>
    </row>
    <row r="21" spans="1:9" s="17" customFormat="1" ht="9">
      <c r="A21" s="18"/>
      <c r="B21" s="17" t="s">
        <v>553</v>
      </c>
      <c r="D21" s="168"/>
      <c r="F21" s="168"/>
    </row>
    <row r="23" spans="1:9" s="182" customFormat="1" ht="9" customHeight="1">
      <c r="B23" s="180" t="s">
        <v>554</v>
      </c>
      <c r="C23" s="200"/>
      <c r="D23" s="205"/>
      <c r="E23" s="200"/>
      <c r="F23" s="200"/>
      <c r="H23" s="205"/>
      <c r="I23" s="202"/>
    </row>
    <row r="24" spans="1:9" s="192" customFormat="1">
      <c r="B24" s="193"/>
      <c r="C24" s="193"/>
      <c r="D24" s="195"/>
      <c r="E24" s="193"/>
      <c r="F24" s="195"/>
      <c r="G24" s="193"/>
      <c r="H24" s="193"/>
    </row>
    <row r="25" spans="1:9" s="192" customFormat="1">
      <c r="B25" s="193"/>
      <c r="C25" s="193"/>
      <c r="D25" s="195"/>
      <c r="E25" s="193"/>
      <c r="F25" s="195"/>
      <c r="G25" s="193"/>
      <c r="H25" s="193"/>
    </row>
    <row r="26" spans="1:9" s="192" customFormat="1">
      <c r="B26" s="193"/>
      <c r="C26" s="193"/>
      <c r="D26" s="195"/>
      <c r="E26" s="193"/>
      <c r="F26" s="195"/>
      <c r="G26" s="193"/>
      <c r="H26" s="193"/>
    </row>
    <row r="27" spans="1:9" s="192" customFormat="1">
      <c r="B27" s="193"/>
      <c r="C27" s="193"/>
      <c r="D27" s="195"/>
      <c r="E27" s="193"/>
      <c r="F27" s="195"/>
      <c r="G27" s="193"/>
      <c r="H27" s="193"/>
    </row>
    <row r="28" spans="1:9" s="192" customFormat="1">
      <c r="B28" s="193"/>
      <c r="C28" s="193"/>
      <c r="D28" s="195"/>
      <c r="E28" s="193"/>
      <c r="F28" s="195"/>
      <c r="G28" s="193"/>
      <c r="H28" s="193"/>
    </row>
    <row r="29" spans="1:9" s="192" customFormat="1">
      <c r="B29" s="193"/>
      <c r="C29" s="193"/>
      <c r="D29" s="195"/>
      <c r="E29" s="193"/>
      <c r="F29" s="195"/>
      <c r="G29" s="193"/>
      <c r="H29" s="193"/>
    </row>
    <row r="30" spans="1:9" s="192" customFormat="1">
      <c r="B30" s="193"/>
      <c r="C30" s="193"/>
      <c r="D30" s="195"/>
      <c r="E30" s="193"/>
      <c r="F30" s="195"/>
      <c r="G30" s="193"/>
      <c r="H30" s="193"/>
    </row>
    <row r="31" spans="1:9" s="192" customFormat="1">
      <c r="B31" s="193"/>
      <c r="C31" s="193"/>
      <c r="D31" s="195"/>
      <c r="E31" s="193"/>
      <c r="F31" s="195"/>
      <c r="G31" s="193"/>
      <c r="H31" s="193"/>
    </row>
    <row r="32" spans="1:9" s="192" customFormat="1">
      <c r="B32" s="193"/>
      <c r="C32" s="193"/>
      <c r="D32" s="195"/>
      <c r="E32" s="193"/>
      <c r="F32" s="195"/>
      <c r="G32" s="193"/>
      <c r="H32" s="193"/>
    </row>
  </sheetData>
  <mergeCells count="2">
    <mergeCell ref="C5:H5"/>
    <mergeCell ref="C18:H18"/>
  </mergeCells>
  <phoneticPr fontId="0" type="noConversion"/>
  <hyperlinks>
    <hyperlink ref="B4" location="Indice!A2" display="índice" xr:uid="{47F81832-357D-412F-B382-751DDA6F6FF3}"/>
    <hyperlink ref="B23" r:id="rId1" xr:uid="{DFD50EF5-AFF6-42F9-80DD-C166FA072FBD}"/>
  </hyperlinks>
  <pageMargins left="0.75" right="0.75" top="1" bottom="1" header="0.5" footer="0.5"/>
  <pageSetup paperSize="9" orientation="portrait" horizontalDpi="4294967292" verticalDpi="1200" r:id="rId2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5980E-0B26-4CBD-929B-CC4CE60460AF}">
  <dimension ref="A2:J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2.81640625" style="14" customWidth="1"/>
    <col min="3" max="3" width="23.6328125" style="14" customWidth="1"/>
    <col min="4" max="4" width="8.6328125" style="14" customWidth="1"/>
    <col min="5" max="5" width="23.6328125" style="13" customWidth="1"/>
    <col min="6" max="6" width="0.81640625" style="13" customWidth="1"/>
    <col min="7" max="16384" width="9.1796875" style="13"/>
  </cols>
  <sheetData>
    <row r="2" spans="1:10" s="96" customFormat="1" ht="10.25" customHeight="1">
      <c r="B2" s="11" t="str">
        <f>Indice!B85</f>
        <v>073 - População empregada segundo a profissão principal, Portugal, 2023</v>
      </c>
      <c r="C2" s="11"/>
      <c r="D2" s="11"/>
      <c r="E2" s="11"/>
    </row>
    <row r="3" spans="1:10" s="96" customFormat="1" ht="10.25" customHeight="1">
      <c r="B3" s="30" t="str">
        <f>Index!B85</f>
        <v>073 - Employed population according to main occupation, Portugal, 2023</v>
      </c>
      <c r="C3" s="30"/>
      <c r="D3" s="11"/>
      <c r="E3" s="11"/>
    </row>
    <row r="4" spans="1:10" s="192" customFormat="1" ht="10.25" customHeight="1">
      <c r="B4" s="181" t="s">
        <v>219</v>
      </c>
      <c r="C4" s="193"/>
      <c r="D4" s="193"/>
    </row>
    <row r="5" spans="1:10">
      <c r="B5" s="237"/>
      <c r="C5" s="237"/>
      <c r="D5" s="237"/>
      <c r="E5" s="238"/>
    </row>
    <row r="6" spans="1:10" ht="10.5">
      <c r="B6" s="285"/>
      <c r="C6" s="285"/>
      <c r="D6" s="287" t="s">
        <v>15</v>
      </c>
      <c r="E6" s="285"/>
    </row>
    <row r="7" spans="1:10" ht="30" customHeight="1">
      <c r="B7" s="20" t="s">
        <v>16</v>
      </c>
      <c r="C7" s="20" t="s">
        <v>71</v>
      </c>
      <c r="D7" s="81">
        <v>22.2</v>
      </c>
      <c r="E7" s="35" t="s">
        <v>66</v>
      </c>
    </row>
    <row r="8" spans="1:10" ht="30" customHeight="1">
      <c r="B8" s="20" t="s">
        <v>17</v>
      </c>
      <c r="C8" s="20" t="s">
        <v>756</v>
      </c>
      <c r="D8" s="81">
        <v>18.899999999999999</v>
      </c>
      <c r="E8" s="35" t="s">
        <v>408</v>
      </c>
    </row>
    <row r="9" spans="1:10" ht="30" customHeight="1">
      <c r="B9" s="20" t="s">
        <v>18</v>
      </c>
      <c r="C9" s="20" t="s">
        <v>757</v>
      </c>
      <c r="D9" s="81">
        <v>13</v>
      </c>
      <c r="E9" s="35" t="s">
        <v>13</v>
      </c>
    </row>
    <row r="10" spans="1:10" ht="30" customHeight="1">
      <c r="B10" s="20" t="s">
        <v>19</v>
      </c>
      <c r="C10" s="20" t="s">
        <v>182</v>
      </c>
      <c r="D10" s="81">
        <v>10.9</v>
      </c>
      <c r="E10" s="35" t="s">
        <v>183</v>
      </c>
    </row>
    <row r="11" spans="1:10" ht="30" customHeight="1">
      <c r="B11" s="20" t="s">
        <v>20</v>
      </c>
      <c r="C11" s="110" t="s">
        <v>365</v>
      </c>
      <c r="D11" s="81">
        <v>9.5</v>
      </c>
      <c r="E11" s="35" t="s">
        <v>366</v>
      </c>
      <c r="H11" s="20"/>
    </row>
    <row r="12" spans="1:10" ht="10.5">
      <c r="B12" s="285"/>
      <c r="C12" s="285"/>
      <c r="D12" s="288"/>
      <c r="E12" s="285"/>
    </row>
    <row r="13" spans="1:10">
      <c r="B13" s="237"/>
      <c r="C13" s="237"/>
      <c r="D13" s="237"/>
      <c r="E13" s="238"/>
    </row>
    <row r="14" spans="1:10" s="3" customFormat="1" ht="9" customHeight="1">
      <c r="A14" s="1"/>
      <c r="B14" s="1" t="s">
        <v>185</v>
      </c>
      <c r="C14" s="1"/>
      <c r="D14" s="1"/>
      <c r="E14" s="1"/>
      <c r="I14" s="13"/>
      <c r="J14" s="13"/>
    </row>
    <row r="15" spans="1:10" s="17" customFormat="1" ht="9">
      <c r="B15" s="17" t="s">
        <v>552</v>
      </c>
    </row>
    <row r="16" spans="1:10" s="17" customFormat="1" ht="9">
      <c r="A16" s="18"/>
      <c r="B16" s="17" t="s">
        <v>553</v>
      </c>
    </row>
    <row r="18" spans="2:8" s="182" customFormat="1" ht="9" customHeight="1">
      <c r="B18" s="180" t="s">
        <v>620</v>
      </c>
      <c r="C18" s="200"/>
      <c r="D18" s="205"/>
      <c r="E18" s="200"/>
      <c r="G18" s="205"/>
      <c r="H18" s="202"/>
    </row>
    <row r="23" spans="2:8" s="192" customFormat="1">
      <c r="B23" s="193"/>
      <c r="C23" s="193"/>
      <c r="D23" s="193"/>
    </row>
    <row r="24" spans="2:8" s="192" customFormat="1">
      <c r="B24" s="193"/>
      <c r="C24" s="193"/>
      <c r="D24" s="193"/>
    </row>
    <row r="25" spans="2:8" s="192" customFormat="1">
      <c r="B25" s="193"/>
      <c r="C25" s="193"/>
      <c r="D25" s="193"/>
    </row>
    <row r="26" spans="2:8" s="192" customFormat="1">
      <c r="B26" s="193"/>
      <c r="C26" s="193"/>
      <c r="D26" s="193"/>
    </row>
    <row r="27" spans="2:8" s="192" customFormat="1">
      <c r="B27" s="193"/>
      <c r="C27" s="193"/>
      <c r="D27" s="193"/>
    </row>
    <row r="28" spans="2:8" s="192" customFormat="1">
      <c r="B28" s="193"/>
      <c r="C28" s="193"/>
      <c r="D28" s="193"/>
    </row>
    <row r="29" spans="2:8" s="192" customFormat="1">
      <c r="B29" s="193"/>
      <c r="C29" s="193"/>
      <c r="D29" s="193"/>
    </row>
    <row r="30" spans="2:8" s="192" customFormat="1">
      <c r="B30" s="193"/>
      <c r="C30" s="193"/>
      <c r="D30" s="193"/>
    </row>
    <row r="31" spans="2:8" s="192" customFormat="1">
      <c r="B31" s="193"/>
      <c r="C31" s="193"/>
      <c r="D31" s="193"/>
    </row>
    <row r="32" spans="2:8" s="192" customFormat="1">
      <c r="B32" s="193"/>
      <c r="C32" s="193"/>
      <c r="D32" s="193"/>
    </row>
  </sheetData>
  <phoneticPr fontId="0" type="noConversion"/>
  <hyperlinks>
    <hyperlink ref="B4" location="Indice!A2" display="índice" xr:uid="{0D223872-F0E8-4DAC-AB1B-E9CCADBED6DB}"/>
    <hyperlink ref="B18" r:id="rId1" xr:uid="{6C25B025-78B6-4870-8204-56BF2BA79857}"/>
  </hyperlinks>
  <pageMargins left="0.75" right="0.75" top="1" bottom="1" header="0.5" footer="0.5"/>
  <pageSetup paperSize="9" orientation="portrait" r:id="rId2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C9B737-9006-41E9-99D0-E98DC81305D7}">
  <dimension ref="A2:J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6328125" style="14" customWidth="1"/>
    <col min="4" max="4" width="11" style="14" customWidth="1"/>
    <col min="5" max="5" width="1.81640625" style="110" customWidth="1"/>
    <col min="6" max="6" width="10.6328125" style="14" customWidth="1"/>
    <col min="7" max="7" width="9.6328125" style="14" customWidth="1"/>
    <col min="8" max="8" width="0.81640625" style="13" customWidth="1"/>
    <col min="9" max="16384" width="9.1796875" style="13"/>
  </cols>
  <sheetData>
    <row r="2" spans="2:8" s="96" customFormat="1" ht="10.25" customHeight="1">
      <c r="B2" s="11" t="str">
        <f>Indice!B86</f>
        <v>074 - Distribuição percentual de população inativa segundo a condição perante o trabalho por NUTS II, 2023</v>
      </c>
      <c r="C2" s="11"/>
      <c r="D2" s="11"/>
      <c r="E2" s="11"/>
      <c r="F2" s="11"/>
      <c r="G2" s="11"/>
    </row>
    <row r="3" spans="2:8" s="96" customFormat="1" ht="10.25" customHeight="1">
      <c r="B3" s="30" t="str">
        <f>Index!B86</f>
        <v>074 - Percent distribution of inactive population according activity status by region, 2023</v>
      </c>
      <c r="C3" s="11"/>
      <c r="D3" s="11"/>
      <c r="E3" s="11"/>
      <c r="F3" s="11"/>
      <c r="G3" s="11"/>
    </row>
    <row r="4" spans="2:8" s="192" customFormat="1" ht="10.25" customHeight="1">
      <c r="B4" s="181" t="s">
        <v>219</v>
      </c>
      <c r="C4" s="193"/>
      <c r="D4" s="193"/>
      <c r="E4" s="195"/>
    </row>
    <row r="5" spans="2:8">
      <c r="B5" s="240"/>
      <c r="C5" s="347" t="s">
        <v>15</v>
      </c>
      <c r="D5" s="347"/>
      <c r="E5" s="347"/>
      <c r="F5" s="347"/>
      <c r="G5" s="347"/>
      <c r="H5" s="238"/>
    </row>
    <row r="6" spans="2:8" ht="20">
      <c r="B6" s="278"/>
      <c r="C6" s="245" t="s">
        <v>142</v>
      </c>
      <c r="D6" s="246" t="s">
        <v>178</v>
      </c>
      <c r="E6" s="317"/>
      <c r="F6" s="246" t="s">
        <v>179</v>
      </c>
      <c r="G6" s="247" t="s">
        <v>180</v>
      </c>
      <c r="H6" s="238"/>
    </row>
    <row r="7" spans="2:8" ht="12" customHeight="1">
      <c r="B7" s="15" t="s">
        <v>21</v>
      </c>
      <c r="C7" s="64">
        <v>13</v>
      </c>
      <c r="D7" s="74">
        <v>6</v>
      </c>
      <c r="E7" s="162" t="s">
        <v>608</v>
      </c>
      <c r="F7" s="74">
        <v>41</v>
      </c>
      <c r="G7" s="65">
        <v>40</v>
      </c>
    </row>
    <row r="8" spans="2:8" ht="12" customHeight="1">
      <c r="B8" s="16" t="s">
        <v>37</v>
      </c>
      <c r="C8" s="76">
        <v>13</v>
      </c>
      <c r="D8" s="75">
        <v>7</v>
      </c>
      <c r="E8" s="151" t="s">
        <v>608</v>
      </c>
      <c r="F8" s="75">
        <v>41</v>
      </c>
      <c r="G8" s="67">
        <v>39</v>
      </c>
    </row>
    <row r="9" spans="2:8" ht="12" customHeight="1">
      <c r="B9" s="16" t="s">
        <v>38</v>
      </c>
      <c r="C9" s="76">
        <v>12</v>
      </c>
      <c r="D9" s="75">
        <v>8</v>
      </c>
      <c r="E9" s="151" t="s">
        <v>608</v>
      </c>
      <c r="F9" s="75">
        <v>44</v>
      </c>
      <c r="G9" s="67">
        <v>36</v>
      </c>
    </row>
    <row r="10" spans="2:8" ht="12" customHeight="1">
      <c r="B10" s="16" t="s">
        <v>440</v>
      </c>
      <c r="C10" s="76">
        <v>13</v>
      </c>
      <c r="D10" s="75">
        <v>6</v>
      </c>
      <c r="E10" s="151" t="s">
        <v>400</v>
      </c>
      <c r="F10" s="75">
        <v>43</v>
      </c>
      <c r="G10" s="67">
        <v>39</v>
      </c>
    </row>
    <row r="11" spans="2:8" ht="12" customHeight="1">
      <c r="B11" s="16" t="s">
        <v>442</v>
      </c>
      <c r="C11" s="76">
        <v>14</v>
      </c>
      <c r="D11" s="75">
        <v>4</v>
      </c>
      <c r="E11" s="151" t="s">
        <v>400</v>
      </c>
      <c r="F11" s="75">
        <v>39</v>
      </c>
      <c r="G11" s="67">
        <v>43</v>
      </c>
    </row>
    <row r="12" spans="2:8" ht="12" customHeight="1">
      <c r="B12" s="16" t="s">
        <v>441</v>
      </c>
      <c r="C12" s="76">
        <v>14</v>
      </c>
      <c r="D12" s="75">
        <v>6</v>
      </c>
      <c r="E12" s="151" t="s">
        <v>400</v>
      </c>
      <c r="F12" s="75">
        <v>38</v>
      </c>
      <c r="G12" s="67">
        <v>41</v>
      </c>
    </row>
    <row r="13" spans="2:8" ht="12" customHeight="1">
      <c r="B13" s="16" t="s">
        <v>39</v>
      </c>
      <c r="C13" s="76">
        <v>11</v>
      </c>
      <c r="D13" s="75">
        <v>6</v>
      </c>
      <c r="E13" s="151" t="s">
        <v>400</v>
      </c>
      <c r="F13" s="75">
        <v>45</v>
      </c>
      <c r="G13" s="67">
        <v>38</v>
      </c>
    </row>
    <row r="14" spans="2:8" ht="12" customHeight="1">
      <c r="B14" s="16" t="s">
        <v>40</v>
      </c>
      <c r="C14" s="76">
        <v>12</v>
      </c>
      <c r="D14" s="75">
        <v>7</v>
      </c>
      <c r="E14" s="151" t="s">
        <v>608</v>
      </c>
      <c r="F14" s="75">
        <v>39</v>
      </c>
      <c r="G14" s="67">
        <v>43</v>
      </c>
    </row>
    <row r="15" spans="2:8" ht="12" customHeight="1">
      <c r="B15" s="16" t="s">
        <v>41</v>
      </c>
      <c r="C15" s="76">
        <v>12</v>
      </c>
      <c r="D15" s="75">
        <v>11</v>
      </c>
      <c r="E15" s="151" t="s">
        <v>608</v>
      </c>
      <c r="F15" s="75">
        <v>26</v>
      </c>
      <c r="G15" s="67">
        <v>51</v>
      </c>
    </row>
    <row r="16" spans="2:8" ht="12" customHeight="1">
      <c r="B16" s="16" t="s">
        <v>42</v>
      </c>
      <c r="C16" s="76">
        <v>14</v>
      </c>
      <c r="D16" s="75">
        <v>7</v>
      </c>
      <c r="E16" s="151" t="s">
        <v>608</v>
      </c>
      <c r="F16" s="75">
        <v>31</v>
      </c>
      <c r="G16" s="67">
        <v>47</v>
      </c>
    </row>
    <row r="17" spans="1:10" ht="20">
      <c r="B17" s="278"/>
      <c r="C17" s="248" t="s">
        <v>144</v>
      </c>
      <c r="D17" s="249" t="s">
        <v>143</v>
      </c>
      <c r="E17" s="318"/>
      <c r="F17" s="249" t="s">
        <v>29</v>
      </c>
      <c r="G17" s="250" t="s">
        <v>145</v>
      </c>
      <c r="H17" s="238"/>
    </row>
    <row r="18" spans="1:10">
      <c r="B18" s="240"/>
      <c r="C18" s="345"/>
      <c r="D18" s="345"/>
      <c r="E18" s="345"/>
      <c r="F18" s="345"/>
      <c r="G18" s="345"/>
      <c r="H18" s="238"/>
    </row>
    <row r="19" spans="1:10" s="3" customFormat="1" ht="9" customHeight="1">
      <c r="A19" s="1"/>
      <c r="B19" s="1" t="s">
        <v>185</v>
      </c>
      <c r="C19" s="1"/>
      <c r="D19" s="1"/>
      <c r="E19" s="169"/>
      <c r="F19" s="1"/>
    </row>
    <row r="20" spans="1:10" s="17" customFormat="1" ht="9">
      <c r="B20" s="17" t="s">
        <v>552</v>
      </c>
      <c r="E20" s="168"/>
    </row>
    <row r="21" spans="1:10" s="17" customFormat="1" ht="9">
      <c r="A21" s="18"/>
      <c r="B21" s="17" t="s">
        <v>553</v>
      </c>
      <c r="E21" s="168"/>
    </row>
    <row r="22" spans="1:10">
      <c r="I22" s="88"/>
    </row>
    <row r="23" spans="1:10" s="182" customFormat="1" ht="9" customHeight="1">
      <c r="B23" s="180" t="s">
        <v>621</v>
      </c>
      <c r="C23" s="200"/>
      <c r="D23" s="205"/>
      <c r="E23" s="205"/>
      <c r="F23" s="200"/>
      <c r="G23" s="200"/>
      <c r="I23" s="205"/>
      <c r="J23" s="202"/>
    </row>
    <row r="24" spans="1:10" s="192" customFormat="1">
      <c r="B24" s="193"/>
      <c r="C24" s="193"/>
      <c r="D24" s="193"/>
      <c r="E24" s="195"/>
      <c r="F24" s="193"/>
      <c r="G24" s="193"/>
      <c r="I24" s="210"/>
    </row>
    <row r="25" spans="1:10" s="192" customFormat="1">
      <c r="B25" s="193"/>
      <c r="C25" s="193"/>
      <c r="D25" s="193"/>
      <c r="E25" s="195"/>
      <c r="F25" s="193"/>
      <c r="G25" s="193"/>
      <c r="I25" s="210"/>
    </row>
    <row r="26" spans="1:10" s="192" customFormat="1">
      <c r="B26" s="193"/>
      <c r="C26" s="193"/>
      <c r="D26" s="193"/>
      <c r="E26" s="195"/>
      <c r="F26" s="193"/>
      <c r="G26" s="193"/>
    </row>
    <row r="27" spans="1:10" s="192" customFormat="1">
      <c r="B27" s="193"/>
      <c r="C27" s="193"/>
      <c r="D27" s="193"/>
      <c r="E27" s="195"/>
      <c r="F27" s="193"/>
      <c r="G27" s="193"/>
    </row>
    <row r="28" spans="1:10" s="192" customFormat="1">
      <c r="B28" s="193"/>
      <c r="C28" s="193"/>
      <c r="D28" s="193"/>
      <c r="E28" s="195"/>
      <c r="F28" s="193"/>
      <c r="G28" s="193"/>
    </row>
    <row r="29" spans="1:10" s="192" customFormat="1">
      <c r="B29" s="193"/>
      <c r="C29" s="193"/>
      <c r="D29" s="193"/>
      <c r="E29" s="195"/>
      <c r="F29" s="193"/>
      <c r="G29" s="193"/>
    </row>
    <row r="30" spans="1:10" s="192" customFormat="1">
      <c r="B30" s="193"/>
      <c r="C30" s="193"/>
      <c r="D30" s="193"/>
      <c r="E30" s="195"/>
      <c r="F30" s="193"/>
      <c r="G30" s="193"/>
    </row>
    <row r="31" spans="1:10" s="192" customFormat="1">
      <c r="B31" s="193"/>
      <c r="C31" s="193"/>
      <c r="D31" s="193"/>
      <c r="E31" s="195"/>
      <c r="F31" s="193"/>
      <c r="G31" s="193"/>
    </row>
    <row r="32" spans="1:10" s="192" customFormat="1">
      <c r="B32" s="193"/>
      <c r="C32" s="193"/>
      <c r="D32" s="193"/>
      <c r="E32" s="195"/>
      <c r="F32" s="193"/>
      <c r="G32" s="193"/>
    </row>
  </sheetData>
  <mergeCells count="2">
    <mergeCell ref="C5:G5"/>
    <mergeCell ref="C18:G18"/>
  </mergeCells>
  <phoneticPr fontId="0" type="noConversion"/>
  <hyperlinks>
    <hyperlink ref="B4" location="Indice!A2" display="índice" xr:uid="{D7D083AD-5344-4D8D-9D44-B03E324A81F8}"/>
    <hyperlink ref="B23" r:id="rId1" xr:uid="{23233DD3-4227-427C-9C92-B10D837BD452}"/>
  </hyperlinks>
  <pageMargins left="0.75" right="0.75" top="1" bottom="1" header="0.5" footer="0.5"/>
  <pageSetup paperSize="9" orientation="portrait" horizontalDpi="4294967292" verticalDpi="1200" r:id="rId2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DF5EB-8B46-43D0-AA1A-EC471A06C27D}">
  <dimension ref="B2:J36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2" style="14" customWidth="1"/>
    <col min="3" max="3" width="18.6328125" style="14" customWidth="1"/>
    <col min="4" max="4" width="5.81640625" style="13" customWidth="1"/>
    <col min="5" max="5" width="17.6328125" style="13" customWidth="1"/>
    <col min="6" max="6" width="0.81640625" style="13" customWidth="1"/>
    <col min="7" max="16384" width="9.1796875" style="13"/>
  </cols>
  <sheetData>
    <row r="2" spans="2:10" s="96" customFormat="1" ht="10.25" customHeight="1">
      <c r="B2" s="11" t="str">
        <f>Indice!B87</f>
        <v>075 - Taxa de variação média anual do índice de custo do trabalho segundo a origem da variação do índice (ajustado de dias úteis - Base 2020), Portugal, 2023</v>
      </c>
      <c r="C2" s="11"/>
      <c r="D2" s="11"/>
    </row>
    <row r="3" spans="2:10" s="96" customFormat="1" ht="10.25" customHeight="1">
      <c r="B3" s="30" t="str">
        <f>Index!B87</f>
        <v>075 - Annual average growth rate of labour cost index by index source of variation (working days adjusted - Base 2020), Portugal, 2023</v>
      </c>
      <c r="C3" s="11"/>
      <c r="D3" s="11"/>
    </row>
    <row r="4" spans="2:10" s="192" customFormat="1" ht="10.25" customHeight="1">
      <c r="B4" s="181" t="s">
        <v>219</v>
      </c>
      <c r="C4" s="193"/>
      <c r="D4" s="193"/>
    </row>
    <row r="5" spans="2:10" ht="10.25" customHeight="1">
      <c r="B5" s="236"/>
      <c r="C5" s="240"/>
      <c r="D5" s="249" t="s">
        <v>15</v>
      </c>
      <c r="E5" s="284"/>
      <c r="F5" s="284"/>
    </row>
    <row r="6" spans="2:10" ht="10.25" customHeight="1">
      <c r="B6" s="236"/>
      <c r="C6" s="240"/>
      <c r="D6" s="239"/>
      <c r="E6" s="284"/>
      <c r="F6" s="284"/>
    </row>
    <row r="7" spans="2:10" ht="30" customHeight="1">
      <c r="B7" s="13"/>
      <c r="C7" s="120" t="s">
        <v>22</v>
      </c>
      <c r="D7" s="81">
        <v>5.4</v>
      </c>
      <c r="E7" s="119" t="s">
        <v>22</v>
      </c>
    </row>
    <row r="8" spans="2:10" ht="30" customHeight="1">
      <c r="B8" s="13"/>
      <c r="C8" s="120" t="s">
        <v>758</v>
      </c>
      <c r="D8" s="81">
        <v>7.2</v>
      </c>
      <c r="E8" s="119" t="s">
        <v>325</v>
      </c>
    </row>
    <row r="9" spans="2:10" ht="30" customHeight="1">
      <c r="B9" s="13"/>
      <c r="C9" s="120" t="s">
        <v>323</v>
      </c>
      <c r="D9" s="81">
        <v>1.8</v>
      </c>
      <c r="E9" s="119" t="s">
        <v>324</v>
      </c>
    </row>
    <row r="10" spans="2:10" ht="10.25" customHeight="1">
      <c r="B10" s="236"/>
      <c r="C10" s="240"/>
      <c r="D10" s="241"/>
      <c r="E10" s="284"/>
      <c r="F10" s="284"/>
    </row>
    <row r="11" spans="2:10" ht="10.25" customHeight="1">
      <c r="B11" s="236"/>
      <c r="C11" s="240"/>
      <c r="D11" s="246"/>
      <c r="E11" s="284"/>
      <c r="F11" s="284"/>
    </row>
    <row r="12" spans="2:10" ht="10.25" customHeight="1">
      <c r="B12" s="1" t="s">
        <v>185</v>
      </c>
      <c r="C12" s="1"/>
      <c r="D12" s="1"/>
      <c r="E12" s="3"/>
      <c r="F12" s="3"/>
    </row>
    <row r="13" spans="2:10" ht="10.25" customHeight="1">
      <c r="B13" s="17" t="s">
        <v>623</v>
      </c>
      <c r="C13" s="17"/>
      <c r="D13" s="17"/>
      <c r="E13" s="17"/>
      <c r="F13" s="17"/>
    </row>
    <row r="14" spans="2:10" ht="10.25" customHeight="1">
      <c r="B14" s="17" t="s">
        <v>624</v>
      </c>
      <c r="C14" s="17"/>
      <c r="D14" s="17"/>
      <c r="E14" s="17"/>
      <c r="F14" s="17"/>
    </row>
    <row r="15" spans="2:10" ht="10.25" customHeight="1">
      <c r="B15" s="103"/>
      <c r="D15" s="14"/>
    </row>
    <row r="16" spans="2:10" s="182" customFormat="1" ht="9" customHeight="1">
      <c r="B16" s="180" t="s">
        <v>622</v>
      </c>
      <c r="C16" s="200"/>
      <c r="D16" s="205"/>
      <c r="E16" s="205"/>
      <c r="F16" s="200"/>
      <c r="G16" s="200"/>
      <c r="I16" s="205"/>
      <c r="J16" s="202"/>
    </row>
    <row r="17" spans="2:4" ht="10.25" customHeight="1">
      <c r="B17" s="103"/>
      <c r="D17" s="14"/>
    </row>
    <row r="18" spans="2:4" ht="10.25" customHeight="1">
      <c r="B18" s="103"/>
      <c r="D18" s="14"/>
    </row>
    <row r="19" spans="2:4" ht="10.25" customHeight="1">
      <c r="B19" s="103"/>
      <c r="D19" s="14"/>
    </row>
    <row r="20" spans="2:4" ht="10.25" customHeight="1">
      <c r="B20" s="103"/>
      <c r="D20" s="14"/>
    </row>
    <row r="21" spans="2:4" ht="10.25" customHeight="1">
      <c r="B21" s="103"/>
      <c r="D21" s="14"/>
    </row>
    <row r="22" spans="2:4" ht="10.25" customHeight="1">
      <c r="B22" s="103"/>
      <c r="D22" s="14"/>
    </row>
    <row r="23" spans="2:4" s="192" customFormat="1" ht="10.25" customHeight="1">
      <c r="B23" s="181"/>
      <c r="C23" s="193"/>
      <c r="D23" s="193"/>
    </row>
    <row r="24" spans="2:4" s="192" customFormat="1" ht="10.25" customHeight="1">
      <c r="B24" s="181"/>
      <c r="C24" s="193"/>
      <c r="D24" s="193"/>
    </row>
    <row r="25" spans="2:4" s="192" customFormat="1" ht="10.25" customHeight="1">
      <c r="B25" s="181"/>
      <c r="C25" s="193"/>
      <c r="D25" s="193"/>
    </row>
    <row r="26" spans="2:4" s="192" customFormat="1" ht="10.25" customHeight="1">
      <c r="B26" s="181"/>
      <c r="C26" s="193"/>
      <c r="D26" s="193"/>
    </row>
    <row r="27" spans="2:4" s="192" customFormat="1" ht="10.25" customHeight="1">
      <c r="B27" s="181"/>
      <c r="C27" s="193"/>
      <c r="D27" s="193"/>
    </row>
    <row r="28" spans="2:4" s="192" customFormat="1" ht="10.25" customHeight="1">
      <c r="B28" s="181"/>
      <c r="C28" s="193"/>
      <c r="D28" s="193"/>
    </row>
    <row r="29" spans="2:4" s="192" customFormat="1" ht="10.5">
      <c r="B29" s="193"/>
      <c r="C29" s="193"/>
      <c r="D29" s="209"/>
    </row>
    <row r="30" spans="2:4" s="192" customFormat="1" ht="10.5">
      <c r="B30" s="193"/>
      <c r="C30" s="193"/>
      <c r="D30" s="209"/>
    </row>
    <row r="31" spans="2:4" s="192" customFormat="1">
      <c r="B31" s="193"/>
      <c r="C31" s="193"/>
    </row>
    <row r="32" spans="2:4" s="192" customFormat="1">
      <c r="B32" s="193"/>
      <c r="C32" s="193"/>
    </row>
    <row r="33" spans="2:4">
      <c r="B33" s="13"/>
      <c r="D33" s="14"/>
    </row>
    <row r="34" spans="2:4">
      <c r="B34" s="13"/>
      <c r="C34" s="12"/>
      <c r="D34" s="14"/>
    </row>
    <row r="35" spans="2:4">
      <c r="B35" s="13"/>
      <c r="C35" s="12"/>
      <c r="D35" s="14"/>
    </row>
    <row r="36" spans="2:4">
      <c r="B36" s="13"/>
      <c r="D36" s="14"/>
    </row>
  </sheetData>
  <phoneticPr fontId="0" type="noConversion"/>
  <hyperlinks>
    <hyperlink ref="B4" location="Indice!A2" display="índice" xr:uid="{B6F162CA-B405-49BD-8039-9BFC93BDDD7B}"/>
    <hyperlink ref="B16" r:id="rId1" xr:uid="{B2A0BAF6-4AD5-4228-BFA8-0309D5CE463E}"/>
  </hyperlinks>
  <pageMargins left="0.75" right="0.75" top="1" bottom="1" header="0.5" footer="0.5"/>
  <pageSetup paperSize="9" orientation="portrait" r:id="rId2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A7618-7175-4F10-B8DA-52FA9E1B879D}">
  <dimension ref="A2:F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2" style="13" customWidth="1"/>
    <col min="3" max="3" width="23.6328125" style="14" customWidth="1"/>
    <col min="4" max="4" width="7.6328125" style="14" customWidth="1"/>
    <col min="5" max="5" width="23.6328125" style="14" customWidth="1"/>
    <col min="6" max="6" width="0.81640625" style="13" customWidth="1"/>
    <col min="7" max="16384" width="9.1796875" style="13"/>
  </cols>
  <sheetData>
    <row r="2" spans="1:5" s="96" customFormat="1" ht="10.25" customHeight="1">
      <c r="B2" s="11" t="str">
        <f>Indice!B88</f>
        <v>076 - Instrumentos de regulamentação coletiva de trabalho, Portugal, 2023</v>
      </c>
      <c r="C2" s="30"/>
      <c r="D2" s="11"/>
      <c r="E2" s="11"/>
    </row>
    <row r="3" spans="1:5" s="96" customFormat="1" ht="10.25" customHeight="1">
      <c r="B3" s="30" t="str">
        <f>Index!B88</f>
        <v>076 - Labour collective agreements, Portugal, 2023</v>
      </c>
      <c r="C3" s="30"/>
      <c r="D3" s="30"/>
      <c r="E3" s="11"/>
    </row>
    <row r="4" spans="1:5" s="192" customFormat="1" ht="10.25" customHeight="1">
      <c r="B4" s="181" t="s">
        <v>219</v>
      </c>
      <c r="C4" s="193"/>
      <c r="D4" s="193"/>
    </row>
    <row r="5" spans="1:5">
      <c r="B5" s="236"/>
      <c r="C5" s="240"/>
      <c r="D5" s="249"/>
      <c r="E5" s="284"/>
    </row>
    <row r="6" spans="1:5">
      <c r="B6" s="236"/>
      <c r="C6" s="240"/>
      <c r="D6" s="239"/>
      <c r="E6" s="284"/>
    </row>
    <row r="7" spans="1:5" ht="30" customHeight="1">
      <c r="C7" s="120" t="s">
        <v>287</v>
      </c>
      <c r="D7" s="329">
        <v>111</v>
      </c>
      <c r="E7" s="119" t="s">
        <v>241</v>
      </c>
    </row>
    <row r="8" spans="1:5" ht="30" customHeight="1">
      <c r="C8" s="120" t="s">
        <v>288</v>
      </c>
      <c r="D8" s="329">
        <v>32</v>
      </c>
      <c r="E8" s="119" t="s">
        <v>242</v>
      </c>
    </row>
    <row r="9" spans="1:5" ht="30" customHeight="1">
      <c r="C9" s="120" t="s">
        <v>289</v>
      </c>
      <c r="D9" s="329">
        <v>156</v>
      </c>
      <c r="E9" s="119" t="s">
        <v>243</v>
      </c>
    </row>
    <row r="10" spans="1:5" ht="30" customHeight="1">
      <c r="C10" s="120" t="s">
        <v>244</v>
      </c>
      <c r="D10" s="329">
        <v>731</v>
      </c>
      <c r="E10" s="119" t="s">
        <v>245</v>
      </c>
    </row>
    <row r="11" spans="1:5">
      <c r="B11" s="236"/>
      <c r="C11" s="240"/>
      <c r="D11" s="241"/>
      <c r="E11" s="284"/>
    </row>
    <row r="12" spans="1:5">
      <c r="B12" s="236"/>
      <c r="C12" s="240"/>
      <c r="D12" s="246"/>
      <c r="E12" s="284"/>
    </row>
    <row r="13" spans="1:5" s="3" customFormat="1" ht="9" customHeight="1">
      <c r="A13" s="1"/>
      <c r="B13" s="1" t="s">
        <v>185</v>
      </c>
      <c r="C13" s="1"/>
      <c r="D13" s="1"/>
    </row>
    <row r="14" spans="1:5" s="17" customFormat="1" ht="9">
      <c r="B14" s="17" t="s">
        <v>224</v>
      </c>
    </row>
    <row r="15" spans="1:5" s="17" customFormat="1" ht="9">
      <c r="B15" s="17" t="s">
        <v>225</v>
      </c>
    </row>
    <row r="17" spans="2:6" s="146" customFormat="1" ht="9" customHeight="1">
      <c r="B17" s="144"/>
      <c r="C17" s="145"/>
      <c r="D17" s="145"/>
      <c r="E17" s="145"/>
      <c r="F17" s="17"/>
    </row>
    <row r="23" spans="2:6" s="192" customFormat="1">
      <c r="C23" s="193"/>
      <c r="D23" s="193"/>
      <c r="E23" s="193"/>
    </row>
    <row r="24" spans="2:6" s="192" customFormat="1">
      <c r="C24" s="193"/>
      <c r="D24" s="193"/>
      <c r="E24" s="193"/>
    </row>
    <row r="25" spans="2:6" s="192" customFormat="1">
      <c r="C25" s="193"/>
      <c r="D25" s="193"/>
      <c r="E25" s="193"/>
    </row>
    <row r="26" spans="2:6" s="192" customFormat="1">
      <c r="C26" s="193"/>
      <c r="D26" s="193"/>
      <c r="E26" s="193"/>
    </row>
    <row r="27" spans="2:6" s="192" customFormat="1">
      <c r="C27" s="193"/>
      <c r="D27" s="193"/>
      <c r="E27" s="193"/>
    </row>
    <row r="28" spans="2:6" s="192" customFormat="1">
      <c r="C28" s="193"/>
      <c r="D28" s="193"/>
      <c r="E28" s="193"/>
    </row>
    <row r="29" spans="2:6" s="192" customFormat="1">
      <c r="C29" s="193"/>
      <c r="D29" s="193"/>
      <c r="E29" s="193"/>
    </row>
    <row r="30" spans="2:6" s="192" customFormat="1">
      <c r="C30" s="193"/>
      <c r="D30" s="193"/>
      <c r="E30" s="193"/>
    </row>
    <row r="31" spans="2:6" s="192" customFormat="1">
      <c r="C31" s="193"/>
      <c r="D31" s="193"/>
      <c r="E31" s="193"/>
    </row>
    <row r="32" spans="2:6" s="192" customFormat="1">
      <c r="C32" s="193"/>
      <c r="D32" s="193"/>
      <c r="E32" s="193"/>
    </row>
  </sheetData>
  <phoneticPr fontId="0" type="noConversion"/>
  <hyperlinks>
    <hyperlink ref="B4" location="Indice!A2" display="índice" xr:uid="{2B219659-E9F1-4FE2-A174-93895C6A7D90}"/>
  </hyperlinks>
  <pageMargins left="0.75" right="0.75" top="1" bottom="1" header="0.5" footer="0.5"/>
  <pageSetup paperSize="9" orientation="portrait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E9AA4-57A2-4525-8F29-47E10C7E3A5E}">
  <dimension ref="A2:J44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8.1796875" style="14" customWidth="1"/>
    <col min="3" max="5" width="7.81640625" style="14" customWidth="1"/>
    <col min="6" max="6" width="0.81640625" style="13" customWidth="1"/>
    <col min="7" max="16384" width="9.1796875" style="13"/>
  </cols>
  <sheetData>
    <row r="2" spans="2:6" s="96" customFormat="1" ht="10.25" customHeight="1">
      <c r="B2" s="11" t="str">
        <f>Indice!B91</f>
        <v>077 - Número médio de dias de subsídios de desemprego segundo o sexo por NUTS II, 2023</v>
      </c>
      <c r="C2" s="11"/>
      <c r="D2" s="11"/>
      <c r="E2" s="11"/>
      <c r="F2" s="11"/>
    </row>
    <row r="3" spans="2:6" s="96" customFormat="1" ht="10.25" customHeight="1">
      <c r="B3" s="30" t="str">
        <f>Index!B91</f>
        <v>077 - Mean number of days of unemployment benefits according to sex by region, 2023</v>
      </c>
      <c r="C3" s="30"/>
      <c r="D3" s="11"/>
      <c r="E3" s="11"/>
      <c r="F3" s="11"/>
    </row>
    <row r="4" spans="2:6" s="192" customFormat="1" ht="10.25" customHeight="1">
      <c r="B4" s="181" t="s">
        <v>219</v>
      </c>
      <c r="C4" s="193"/>
      <c r="D4" s="193"/>
    </row>
    <row r="5" spans="2:6">
      <c r="B5" s="240"/>
      <c r="C5" s="347" t="s">
        <v>30</v>
      </c>
      <c r="D5" s="347"/>
      <c r="E5" s="347"/>
      <c r="F5" s="238"/>
    </row>
    <row r="6" spans="2:6" ht="10.5">
      <c r="B6" s="278"/>
      <c r="C6" s="245" t="s">
        <v>22</v>
      </c>
      <c r="D6" s="246" t="s">
        <v>0</v>
      </c>
      <c r="E6" s="247" t="s">
        <v>1</v>
      </c>
      <c r="F6" s="238"/>
    </row>
    <row r="7" spans="2:6" ht="12" customHeight="1">
      <c r="B7" s="15" t="s">
        <v>21</v>
      </c>
      <c r="C7" s="64">
        <v>172</v>
      </c>
      <c r="D7" s="74">
        <v>167</v>
      </c>
      <c r="E7" s="65">
        <v>175</v>
      </c>
    </row>
    <row r="8" spans="2:6" ht="12" customHeight="1">
      <c r="B8" s="16" t="s">
        <v>37</v>
      </c>
      <c r="C8" s="76">
        <v>178</v>
      </c>
      <c r="D8" s="75">
        <v>175</v>
      </c>
      <c r="E8" s="67">
        <v>180</v>
      </c>
    </row>
    <row r="9" spans="2:6" ht="12" customHeight="1">
      <c r="B9" s="16" t="s">
        <v>38</v>
      </c>
      <c r="C9" s="76">
        <v>165</v>
      </c>
      <c r="D9" s="75">
        <v>162</v>
      </c>
      <c r="E9" s="67">
        <v>168</v>
      </c>
    </row>
    <row r="10" spans="2:6" ht="12" customHeight="1">
      <c r="B10" s="16" t="s">
        <v>440</v>
      </c>
      <c r="C10" s="76">
        <v>164</v>
      </c>
      <c r="D10" s="75">
        <v>159</v>
      </c>
      <c r="E10" s="67">
        <v>167</v>
      </c>
    </row>
    <row r="11" spans="2:6" ht="12" customHeight="1">
      <c r="B11" s="16" t="s">
        <v>442</v>
      </c>
      <c r="C11" s="76">
        <v>187</v>
      </c>
      <c r="D11" s="75">
        <v>182</v>
      </c>
      <c r="E11" s="67">
        <v>191</v>
      </c>
    </row>
    <row r="12" spans="2:6" ht="12" customHeight="1">
      <c r="B12" s="16" t="s">
        <v>441</v>
      </c>
      <c r="C12" s="76">
        <v>178</v>
      </c>
      <c r="D12" s="75">
        <v>169</v>
      </c>
      <c r="E12" s="67">
        <v>185</v>
      </c>
    </row>
    <row r="13" spans="2:6" ht="12" customHeight="1">
      <c r="B13" s="16" t="s">
        <v>39</v>
      </c>
      <c r="C13" s="76">
        <v>154</v>
      </c>
      <c r="D13" s="75">
        <v>144</v>
      </c>
      <c r="E13" s="67">
        <v>165</v>
      </c>
    </row>
    <row r="14" spans="2:6" ht="12" customHeight="1">
      <c r="B14" s="16" t="s">
        <v>40</v>
      </c>
      <c r="C14" s="76">
        <v>129</v>
      </c>
      <c r="D14" s="75">
        <v>125</v>
      </c>
      <c r="E14" s="67">
        <v>132</v>
      </c>
    </row>
    <row r="15" spans="2:6" ht="12" customHeight="1">
      <c r="B15" s="16" t="s">
        <v>41</v>
      </c>
      <c r="C15" s="76">
        <v>184</v>
      </c>
      <c r="D15" s="75">
        <v>191</v>
      </c>
      <c r="E15" s="67">
        <v>177</v>
      </c>
    </row>
    <row r="16" spans="2:6" ht="12" customHeight="1">
      <c r="B16" s="16" t="s">
        <v>42</v>
      </c>
      <c r="C16" s="76">
        <v>177</v>
      </c>
      <c r="D16" s="75">
        <v>178</v>
      </c>
      <c r="E16" s="67">
        <v>176</v>
      </c>
    </row>
    <row r="17" spans="1:10" ht="10.5">
      <c r="B17" s="278"/>
      <c r="C17" s="248" t="s">
        <v>22</v>
      </c>
      <c r="D17" s="249" t="s">
        <v>2</v>
      </c>
      <c r="E17" s="250" t="s">
        <v>3</v>
      </c>
      <c r="F17" s="238"/>
    </row>
    <row r="18" spans="1:10">
      <c r="B18" s="240"/>
      <c r="C18" s="346" t="s">
        <v>31</v>
      </c>
      <c r="D18" s="346"/>
      <c r="E18" s="346"/>
      <c r="F18" s="238"/>
    </row>
    <row r="19" spans="1:10" s="3" customFormat="1" ht="9" customHeight="1">
      <c r="A19" s="1"/>
      <c r="B19" s="1" t="s">
        <v>185</v>
      </c>
      <c r="C19" s="1"/>
      <c r="D19" s="1"/>
      <c r="E19" s="1"/>
    </row>
    <row r="20" spans="1:10" s="17" customFormat="1" ht="9">
      <c r="B20" s="17" t="s">
        <v>226</v>
      </c>
    </row>
    <row r="21" spans="1:10" s="17" customFormat="1" ht="9">
      <c r="A21" s="18"/>
      <c r="B21" s="17" t="s">
        <v>227</v>
      </c>
    </row>
    <row r="22" spans="1:10" ht="12" customHeight="1"/>
    <row r="23" spans="1:10" s="182" customFormat="1" ht="9" customHeight="1">
      <c r="B23" s="180" t="s">
        <v>648</v>
      </c>
      <c r="C23" s="200"/>
      <c r="D23" s="205"/>
      <c r="E23" s="205"/>
      <c r="F23" s="200"/>
      <c r="G23" s="200"/>
      <c r="I23" s="205"/>
      <c r="J23" s="202"/>
    </row>
    <row r="24" spans="1:10" s="192" customFormat="1">
      <c r="B24" s="193"/>
      <c r="C24" s="193"/>
      <c r="D24" s="193"/>
      <c r="E24" s="193"/>
    </row>
    <row r="25" spans="1:10" s="192" customFormat="1">
      <c r="B25" s="193"/>
      <c r="C25" s="206"/>
      <c r="D25" s="206"/>
      <c r="E25" s="206"/>
    </row>
    <row r="26" spans="1:10" s="192" customFormat="1">
      <c r="B26" s="193"/>
      <c r="C26" s="206"/>
      <c r="D26" s="206"/>
      <c r="E26" s="206"/>
    </row>
    <row r="27" spans="1:10" s="192" customFormat="1">
      <c r="B27" s="193"/>
      <c r="C27" s="206"/>
      <c r="D27" s="206"/>
      <c r="E27" s="206"/>
    </row>
    <row r="28" spans="1:10" s="192" customFormat="1">
      <c r="B28" s="193"/>
      <c r="C28" s="206"/>
      <c r="D28" s="206"/>
      <c r="E28" s="206"/>
    </row>
    <row r="29" spans="1:10" s="192" customFormat="1">
      <c r="B29" s="193"/>
      <c r="C29" s="206"/>
      <c r="D29" s="206"/>
      <c r="E29" s="206"/>
    </row>
    <row r="30" spans="1:10" s="192" customFormat="1">
      <c r="B30" s="193"/>
      <c r="C30" s="208"/>
      <c r="D30" s="208"/>
      <c r="E30" s="208"/>
    </row>
    <row r="31" spans="1:10" s="192" customFormat="1">
      <c r="B31" s="193"/>
      <c r="C31" s="206"/>
      <c r="D31" s="206"/>
      <c r="E31" s="206"/>
    </row>
    <row r="32" spans="1:10" s="192" customFormat="1">
      <c r="B32" s="193"/>
      <c r="C32" s="206"/>
      <c r="D32" s="206"/>
      <c r="E32" s="206"/>
    </row>
    <row r="34" spans="3:5">
      <c r="C34" s="79"/>
      <c r="D34" s="79"/>
      <c r="E34" s="79"/>
    </row>
    <row r="35" spans="3:5">
      <c r="C35" s="79"/>
      <c r="D35" s="79"/>
      <c r="E35" s="79"/>
    </row>
    <row r="36" spans="3:5">
      <c r="C36" s="79"/>
      <c r="D36" s="79"/>
      <c r="E36" s="79"/>
    </row>
    <row r="37" spans="3:5">
      <c r="C37" s="79"/>
      <c r="D37" s="79"/>
      <c r="E37" s="79"/>
    </row>
    <row r="38" spans="3:5">
      <c r="C38" s="79"/>
      <c r="D38" s="79"/>
      <c r="E38" s="79"/>
    </row>
    <row r="39" spans="3:5">
      <c r="C39" s="79"/>
      <c r="D39" s="79"/>
      <c r="E39" s="79"/>
    </row>
    <row r="40" spans="3:5">
      <c r="C40" s="79"/>
      <c r="D40" s="79"/>
      <c r="E40" s="79"/>
    </row>
    <row r="41" spans="3:5">
      <c r="C41" s="79"/>
      <c r="D41" s="79"/>
      <c r="E41" s="79"/>
    </row>
    <row r="42" spans="3:5">
      <c r="C42" s="79"/>
      <c r="D42" s="79"/>
      <c r="E42" s="79"/>
    </row>
    <row r="43" spans="3:5">
      <c r="C43" s="79"/>
      <c r="D43" s="79"/>
      <c r="E43" s="79"/>
    </row>
    <row r="44" spans="3:5">
      <c r="C44" s="79"/>
      <c r="D44" s="79"/>
      <c r="E44" s="79"/>
    </row>
  </sheetData>
  <mergeCells count="2">
    <mergeCell ref="C5:E5"/>
    <mergeCell ref="C18:E18"/>
  </mergeCells>
  <phoneticPr fontId="0" type="noConversion"/>
  <hyperlinks>
    <hyperlink ref="B4" location="Indice!A2" display="índice" xr:uid="{7DE176B5-E031-4D3D-B7F3-40CD0E2A5670}"/>
    <hyperlink ref="B23" r:id="rId1" xr:uid="{1C45818E-0E0F-4969-A1DB-FB4BC5B9E861}"/>
  </hyperlinks>
  <pageMargins left="0.75" right="0.75" top="1" bottom="1" header="0.5" footer="0.5"/>
  <pageSetup paperSize="9" orientation="portrait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9B3C3-3FCD-45DA-A56E-F3508C2D7BA7}">
  <dimension ref="B1:H32"/>
  <sheetViews>
    <sheetView showGridLines="0" zoomScaleNormal="100" workbookViewId="0">
      <selection activeCell="B1" sqref="B1"/>
    </sheetView>
  </sheetViews>
  <sheetFormatPr defaultRowHeight="12.5"/>
  <cols>
    <col min="1" max="1" width="0.81640625" customWidth="1"/>
    <col min="2" max="2" width="18.81640625" style="1" customWidth="1"/>
    <col min="3" max="3" width="10.81640625" style="1" customWidth="1"/>
    <col min="4" max="4" width="0.81640625" customWidth="1"/>
  </cols>
  <sheetData>
    <row r="1" spans="2:4" s="13" customFormat="1" ht="10">
      <c r="B1" s="14"/>
      <c r="C1" s="14"/>
    </row>
    <row r="2" spans="2:4" s="96" customFormat="1" ht="10.25" customHeight="1">
      <c r="B2" s="11" t="str">
        <f>Indice!B10</f>
        <v>006 - Idade média das mulheres ao nascimento do/a primeiro/a filho/a por NUTS II, 2023</v>
      </c>
      <c r="C2" s="11"/>
      <c r="D2" s="11"/>
    </row>
    <row r="3" spans="2:4" s="96" customFormat="1" ht="10.25" customHeight="1">
      <c r="B3" s="30" t="str">
        <f>Index!B10</f>
        <v>006 - Mean age of women at birth of first child by region, 2023</v>
      </c>
      <c r="C3" s="95"/>
      <c r="D3" s="95"/>
    </row>
    <row r="4" spans="2:4" s="192" customFormat="1" ht="10.25" customHeight="1">
      <c r="B4" s="181" t="s">
        <v>219</v>
      </c>
      <c r="C4" s="193"/>
    </row>
    <row r="5" spans="2:4" s="13" customFormat="1" ht="10">
      <c r="B5" s="240"/>
      <c r="C5" s="284"/>
      <c r="D5" s="284"/>
    </row>
    <row r="6" spans="2:4" s="13" customFormat="1" ht="10">
      <c r="B6" s="240"/>
      <c r="C6" s="239" t="s">
        <v>98</v>
      </c>
      <c r="D6" s="284"/>
    </row>
    <row r="7" spans="2:4" s="13" customFormat="1" ht="12" customHeight="1">
      <c r="B7" s="15" t="s">
        <v>21</v>
      </c>
      <c r="C7" s="51">
        <v>30.2</v>
      </c>
    </row>
    <row r="8" spans="2:4" s="13" customFormat="1" ht="12" customHeight="1">
      <c r="B8" s="16" t="s">
        <v>37</v>
      </c>
      <c r="C8" s="52">
        <v>30.7</v>
      </c>
    </row>
    <row r="9" spans="2:4" s="13" customFormat="1" ht="12" customHeight="1">
      <c r="B9" s="16" t="s">
        <v>38</v>
      </c>
      <c r="C9" s="52">
        <v>30.5</v>
      </c>
    </row>
    <row r="10" spans="2:4" s="13" customFormat="1" ht="12" customHeight="1">
      <c r="B10" s="16" t="s">
        <v>440</v>
      </c>
      <c r="C10" s="52">
        <v>30.1</v>
      </c>
    </row>
    <row r="11" spans="2:4" s="13" customFormat="1" ht="12" customHeight="1">
      <c r="B11" s="16" t="s">
        <v>442</v>
      </c>
      <c r="C11" s="52">
        <v>30.1</v>
      </c>
    </row>
    <row r="12" spans="2:4" s="13" customFormat="1" ht="12" customHeight="1">
      <c r="B12" s="16" t="s">
        <v>441</v>
      </c>
      <c r="C12" s="52">
        <v>29.6</v>
      </c>
    </row>
    <row r="13" spans="2:4" s="13" customFormat="1" ht="12" customHeight="1">
      <c r="B13" s="16" t="s">
        <v>39</v>
      </c>
      <c r="C13" s="52">
        <v>29.1</v>
      </c>
    </row>
    <row r="14" spans="2:4" s="13" customFormat="1" ht="12" customHeight="1">
      <c r="B14" s="16" t="s">
        <v>40</v>
      </c>
      <c r="C14" s="52">
        <v>29.3</v>
      </c>
    </row>
    <row r="15" spans="2:4" s="13" customFormat="1" ht="12" customHeight="1">
      <c r="B15" s="16" t="s">
        <v>41</v>
      </c>
      <c r="C15" s="52">
        <v>29.1</v>
      </c>
    </row>
    <row r="16" spans="2:4" s="13" customFormat="1" ht="12" customHeight="1">
      <c r="B16" s="16" t="s">
        <v>42</v>
      </c>
      <c r="C16" s="52">
        <v>30.2</v>
      </c>
    </row>
    <row r="17" spans="2:8" s="13" customFormat="1" ht="10">
      <c r="B17" s="240"/>
      <c r="C17" s="241" t="s">
        <v>99</v>
      </c>
      <c r="D17" s="284"/>
    </row>
    <row r="18" spans="2:8" s="13" customFormat="1" ht="10">
      <c r="B18" s="240"/>
      <c r="C18" s="284"/>
      <c r="D18" s="284"/>
    </row>
    <row r="19" spans="2:8" ht="9" customHeight="1">
      <c r="B19" s="1" t="s">
        <v>185</v>
      </c>
      <c r="D19" s="1"/>
      <c r="E19" s="1"/>
    </row>
    <row r="20" spans="2:8" s="17" customFormat="1" ht="9">
      <c r="B20" s="17" t="s">
        <v>391</v>
      </c>
    </row>
    <row r="21" spans="2:8" s="17" customFormat="1" ht="9">
      <c r="B21" s="18" t="s">
        <v>392</v>
      </c>
    </row>
    <row r="23" spans="2:8" s="182" customFormat="1" ht="9" customHeight="1">
      <c r="B23" s="180" t="s">
        <v>448</v>
      </c>
      <c r="C23" s="200"/>
      <c r="D23" s="200"/>
      <c r="E23" s="200"/>
    </row>
    <row r="24" spans="2:8" s="182" customFormat="1">
      <c r="B24" s="200"/>
      <c r="C24" s="200"/>
    </row>
    <row r="25" spans="2:8" s="182" customFormat="1">
      <c r="B25" s="200"/>
      <c r="C25" s="200"/>
    </row>
    <row r="26" spans="2:8" s="182" customFormat="1">
      <c r="B26" s="200"/>
      <c r="C26" s="200"/>
    </row>
    <row r="27" spans="2:8" s="182" customFormat="1">
      <c r="B27" s="200"/>
      <c r="C27" s="200"/>
      <c r="H27" s="182" t="s">
        <v>68</v>
      </c>
    </row>
    <row r="28" spans="2:8" s="182" customFormat="1">
      <c r="B28" s="200"/>
      <c r="C28" s="200"/>
    </row>
    <row r="29" spans="2:8" s="182" customFormat="1">
      <c r="B29" s="200"/>
      <c r="C29" s="200"/>
    </row>
    <row r="30" spans="2:8" s="182" customFormat="1">
      <c r="B30" s="200"/>
      <c r="C30" s="200"/>
    </row>
    <row r="31" spans="2:8" s="182" customFormat="1">
      <c r="B31" s="200"/>
      <c r="C31" s="200"/>
    </row>
    <row r="32" spans="2:8" s="182" customFormat="1">
      <c r="B32" s="200"/>
      <c r="C32" s="200"/>
    </row>
  </sheetData>
  <phoneticPr fontId="0" type="noConversion"/>
  <hyperlinks>
    <hyperlink ref="B4" location="Indice!A2" display="índice" xr:uid="{DBC701CD-1BC0-4C80-B5ED-849C2519A35D}"/>
    <hyperlink ref="B23" r:id="rId1" xr:uid="{2637F562-1CB6-4E87-BF30-E61DFE519154}"/>
  </hyperlinks>
  <pageMargins left="0.75" right="0.75" top="1" bottom="1" header="0.5" footer="0.5"/>
  <pageSetup paperSize="9" orientation="portrait" r:id="rId2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9B5B1-1AAF-4B8F-8096-3781D6B57014}">
  <dimension ref="A2:J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8.1796875" style="14" customWidth="1"/>
    <col min="3" max="3" width="9.453125" style="14" bestFit="1" customWidth="1"/>
    <col min="4" max="6" width="9.81640625" style="14" customWidth="1"/>
    <col min="7" max="7" width="0.81640625" style="13" customWidth="1"/>
    <col min="8" max="16384" width="9.1796875" style="13"/>
  </cols>
  <sheetData>
    <row r="2" spans="2:7" s="96" customFormat="1" ht="10.25" customHeight="1">
      <c r="B2" s="11" t="str">
        <f>Indice!B92</f>
        <v>078 - Distribuição percentual dos/as beneficiários/as de subsídios de desemprego segundo o grupo etário por NUTS II, 2023</v>
      </c>
      <c r="C2" s="11"/>
      <c r="D2" s="11"/>
      <c r="E2" s="11"/>
      <c r="F2" s="11"/>
    </row>
    <row r="3" spans="2:7" s="96" customFormat="1" ht="10.25" customHeight="1">
      <c r="B3" s="30" t="str">
        <f>Index!B92</f>
        <v>078 - Percent distribution of recipients of unemployment benefit according to age group by region, 2023</v>
      </c>
      <c r="C3" s="11"/>
      <c r="D3" s="11"/>
      <c r="E3" s="11"/>
      <c r="F3" s="11"/>
    </row>
    <row r="4" spans="2:7" s="192" customFormat="1" ht="10.25" customHeight="1">
      <c r="B4" s="181" t="s">
        <v>219</v>
      </c>
      <c r="C4" s="193"/>
      <c r="D4" s="193"/>
    </row>
    <row r="5" spans="2:7">
      <c r="B5" s="240"/>
      <c r="C5" s="347" t="s">
        <v>15</v>
      </c>
      <c r="D5" s="347"/>
      <c r="E5" s="347"/>
      <c r="F5" s="347"/>
      <c r="G5" s="238"/>
    </row>
    <row r="6" spans="2:7" ht="22" customHeight="1">
      <c r="B6" s="278"/>
      <c r="C6" s="245" t="s">
        <v>146</v>
      </c>
      <c r="D6" s="246" t="s">
        <v>147</v>
      </c>
      <c r="E6" s="246" t="s">
        <v>148</v>
      </c>
      <c r="F6" s="247" t="s">
        <v>263</v>
      </c>
      <c r="G6" s="238"/>
    </row>
    <row r="7" spans="2:7" ht="12" customHeight="1">
      <c r="B7" s="15" t="s">
        <v>21</v>
      </c>
      <c r="C7" s="64">
        <v>5</v>
      </c>
      <c r="D7" s="74">
        <v>37</v>
      </c>
      <c r="E7" s="74">
        <v>47</v>
      </c>
      <c r="F7" s="65">
        <v>11</v>
      </c>
    </row>
    <row r="8" spans="2:7" ht="12" customHeight="1">
      <c r="B8" s="16" t="s">
        <v>37</v>
      </c>
      <c r="C8" s="76">
        <v>5</v>
      </c>
      <c r="D8" s="75">
        <v>40</v>
      </c>
      <c r="E8" s="75">
        <v>45</v>
      </c>
      <c r="F8" s="67">
        <v>11</v>
      </c>
    </row>
    <row r="9" spans="2:7" ht="12" customHeight="1">
      <c r="B9" s="16" t="s">
        <v>38</v>
      </c>
      <c r="C9" s="76">
        <v>5</v>
      </c>
      <c r="D9" s="75">
        <v>37</v>
      </c>
      <c r="E9" s="75">
        <v>47</v>
      </c>
      <c r="F9" s="67">
        <v>10</v>
      </c>
    </row>
    <row r="10" spans="2:7" ht="12" customHeight="1">
      <c r="B10" s="16" t="s">
        <v>440</v>
      </c>
      <c r="C10" s="76">
        <v>6</v>
      </c>
      <c r="D10" s="75">
        <v>34</v>
      </c>
      <c r="E10" s="75">
        <v>49</v>
      </c>
      <c r="F10" s="67">
        <v>11</v>
      </c>
    </row>
    <row r="11" spans="2:7" ht="12" customHeight="1">
      <c r="B11" s="16" t="s">
        <v>442</v>
      </c>
      <c r="C11" s="76">
        <v>5</v>
      </c>
      <c r="D11" s="75">
        <v>35</v>
      </c>
      <c r="E11" s="75">
        <v>49</v>
      </c>
      <c r="F11" s="67">
        <v>10</v>
      </c>
    </row>
    <row r="12" spans="2:7" ht="12" customHeight="1">
      <c r="B12" s="16" t="s">
        <v>441</v>
      </c>
      <c r="C12" s="76">
        <v>6</v>
      </c>
      <c r="D12" s="75">
        <v>34</v>
      </c>
      <c r="E12" s="75">
        <v>50</v>
      </c>
      <c r="F12" s="67">
        <v>10</v>
      </c>
    </row>
    <row r="13" spans="2:7" ht="12" customHeight="1">
      <c r="B13" s="16" t="s">
        <v>39</v>
      </c>
      <c r="C13" s="76">
        <v>6</v>
      </c>
      <c r="D13" s="75">
        <v>35</v>
      </c>
      <c r="E13" s="75">
        <v>50</v>
      </c>
      <c r="F13" s="67">
        <v>9</v>
      </c>
    </row>
    <row r="14" spans="2:7" ht="12" customHeight="1">
      <c r="B14" s="16" t="s">
        <v>40</v>
      </c>
      <c r="C14" s="76">
        <v>8</v>
      </c>
      <c r="D14" s="75">
        <v>33</v>
      </c>
      <c r="E14" s="75">
        <v>50</v>
      </c>
      <c r="F14" s="67">
        <v>10</v>
      </c>
    </row>
    <row r="15" spans="2:7" ht="12" customHeight="1">
      <c r="B15" s="16" t="s">
        <v>41</v>
      </c>
      <c r="C15" s="76">
        <v>6</v>
      </c>
      <c r="D15" s="75">
        <v>35</v>
      </c>
      <c r="E15" s="75">
        <v>47</v>
      </c>
      <c r="F15" s="67">
        <v>12</v>
      </c>
    </row>
    <row r="16" spans="2:7" ht="12" customHeight="1">
      <c r="B16" s="16" t="s">
        <v>42</v>
      </c>
      <c r="C16" s="76">
        <v>6</v>
      </c>
      <c r="D16" s="75">
        <v>42</v>
      </c>
      <c r="E16" s="75">
        <v>42</v>
      </c>
      <c r="F16" s="67">
        <v>11</v>
      </c>
    </row>
    <row r="17" spans="1:10" ht="22" customHeight="1">
      <c r="B17" s="278"/>
      <c r="C17" s="248" t="s">
        <v>152</v>
      </c>
      <c r="D17" s="249" t="s">
        <v>149</v>
      </c>
      <c r="E17" s="249" t="s">
        <v>150</v>
      </c>
      <c r="F17" s="250" t="s">
        <v>153</v>
      </c>
      <c r="G17" s="238"/>
    </row>
    <row r="18" spans="1:10">
      <c r="B18" s="240"/>
      <c r="C18" s="345"/>
      <c r="D18" s="345"/>
      <c r="E18" s="345"/>
      <c r="F18" s="345"/>
      <c r="G18" s="238"/>
    </row>
    <row r="19" spans="1:10" s="3" customFormat="1" ht="9" customHeight="1">
      <c r="A19" s="1"/>
      <c r="B19" s="1" t="s">
        <v>185</v>
      </c>
      <c r="C19" s="1"/>
      <c r="D19" s="1"/>
      <c r="E19" s="1"/>
    </row>
    <row r="20" spans="1:10" s="17" customFormat="1" ht="9">
      <c r="B20" s="17" t="s">
        <v>226</v>
      </c>
    </row>
    <row r="21" spans="1:10" s="17" customFormat="1" ht="9">
      <c r="A21" s="18"/>
      <c r="B21" s="17" t="s">
        <v>227</v>
      </c>
    </row>
    <row r="22" spans="1:10" ht="12" customHeight="1"/>
    <row r="23" spans="1:10" s="182" customFormat="1" ht="9" customHeight="1">
      <c r="B23" s="180" t="s">
        <v>649</v>
      </c>
      <c r="C23" s="200"/>
      <c r="D23" s="205"/>
      <c r="E23" s="205"/>
      <c r="F23" s="200"/>
      <c r="G23" s="200"/>
      <c r="I23" s="205"/>
      <c r="J23" s="202"/>
    </row>
    <row r="24" spans="1:10" s="192" customFormat="1">
      <c r="B24" s="193"/>
      <c r="C24" s="193"/>
      <c r="D24" s="193"/>
      <c r="E24" s="193"/>
      <c r="F24" s="193"/>
    </row>
    <row r="25" spans="1:10" s="192" customFormat="1">
      <c r="B25" s="193"/>
      <c r="C25" s="193"/>
      <c r="D25" s="193"/>
      <c r="E25" s="193"/>
      <c r="F25" s="193"/>
    </row>
    <row r="26" spans="1:10" s="192" customFormat="1">
      <c r="B26" s="193"/>
      <c r="C26" s="193"/>
      <c r="D26" s="193"/>
      <c r="E26" s="193"/>
      <c r="F26" s="193"/>
    </row>
    <row r="27" spans="1:10" s="192" customFormat="1">
      <c r="B27" s="193"/>
      <c r="C27" s="193"/>
      <c r="D27" s="193"/>
      <c r="E27" s="193"/>
      <c r="F27" s="193"/>
    </row>
    <row r="28" spans="1:10" s="192" customFormat="1">
      <c r="B28" s="193"/>
      <c r="C28" s="193"/>
      <c r="D28" s="193"/>
      <c r="E28" s="193"/>
      <c r="F28" s="193"/>
    </row>
    <row r="29" spans="1:10" s="192" customFormat="1">
      <c r="B29" s="193"/>
      <c r="C29" s="193"/>
      <c r="D29" s="193"/>
      <c r="E29" s="193"/>
      <c r="F29" s="193"/>
    </row>
    <row r="30" spans="1:10" s="192" customFormat="1">
      <c r="B30" s="193"/>
      <c r="C30" s="193"/>
      <c r="D30" s="193"/>
      <c r="E30" s="193"/>
      <c r="F30" s="193"/>
    </row>
    <row r="31" spans="1:10" s="192" customFormat="1">
      <c r="B31" s="193"/>
      <c r="C31" s="193"/>
      <c r="D31" s="193"/>
      <c r="E31" s="193"/>
      <c r="F31" s="193"/>
    </row>
    <row r="32" spans="1:10" s="192" customFormat="1">
      <c r="B32" s="193"/>
      <c r="C32" s="193"/>
      <c r="D32" s="193"/>
      <c r="E32" s="193"/>
      <c r="F32" s="193"/>
    </row>
  </sheetData>
  <mergeCells count="2">
    <mergeCell ref="C5:F5"/>
    <mergeCell ref="C18:F18"/>
  </mergeCells>
  <phoneticPr fontId="0" type="noConversion"/>
  <hyperlinks>
    <hyperlink ref="B4" location="Indice!A2" display="índice" xr:uid="{C9749EC3-FE30-46D6-9232-4D137CAB6FBF}"/>
    <hyperlink ref="B23" r:id="rId1" xr:uid="{4ED49344-70D1-4421-ACE3-0C7CE8FA843B}"/>
  </hyperlinks>
  <pageMargins left="0.75" right="0.75" top="1" bottom="1" header="0.5" footer="0.5"/>
  <pageSetup paperSize="9" orientation="portrait" horizontalDpi="4294967292" verticalDpi="1200" r:id="rId2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A0ABB-7AC7-45E1-A7E3-098E6E9C1FA0}">
  <dimension ref="A2:J34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10.81640625" style="14" customWidth="1"/>
    <col min="4" max="4" width="0.81640625" style="13" customWidth="1"/>
    <col min="5" max="16384" width="9.1796875" style="13"/>
  </cols>
  <sheetData>
    <row r="2" spans="2:4" s="96" customFormat="1" ht="10.25" customHeight="1">
      <c r="B2" s="11" t="str">
        <f>Indice!B93</f>
        <v>079 - Valor médio do subsídio de desemprego por NUTS II, 2023</v>
      </c>
      <c r="C2" s="11"/>
      <c r="D2" s="11"/>
    </row>
    <row r="3" spans="2:4" s="96" customFormat="1" ht="10.25" customHeight="1">
      <c r="B3" s="30" t="str">
        <f>Index!B93</f>
        <v>079 - Average value of unemployment benefit by region, 2023</v>
      </c>
      <c r="C3" s="11"/>
      <c r="D3" s="11"/>
    </row>
    <row r="4" spans="2:4" s="192" customFormat="1" ht="10.25" customHeight="1">
      <c r="B4" s="181" t="s">
        <v>219</v>
      </c>
      <c r="C4" s="193"/>
      <c r="D4" s="193"/>
    </row>
    <row r="5" spans="2:4">
      <c r="B5" s="240"/>
      <c r="C5" s="284"/>
      <c r="D5" s="284"/>
    </row>
    <row r="6" spans="2:4">
      <c r="B6" s="240"/>
      <c r="C6" s="239" t="s">
        <v>26</v>
      </c>
      <c r="D6" s="284"/>
    </row>
    <row r="7" spans="2:4" ht="12" customHeight="1">
      <c r="B7" s="15" t="s">
        <v>21</v>
      </c>
      <c r="C7" s="62">
        <v>3325</v>
      </c>
    </row>
    <row r="8" spans="2:4" ht="12" customHeight="1">
      <c r="B8" s="16" t="s">
        <v>37</v>
      </c>
      <c r="C8" s="63">
        <v>3397</v>
      </c>
    </row>
    <row r="9" spans="2:4" ht="12" customHeight="1">
      <c r="B9" s="16" t="s">
        <v>38</v>
      </c>
      <c r="C9" s="63">
        <v>3190</v>
      </c>
    </row>
    <row r="10" spans="2:4" ht="12" customHeight="1">
      <c r="B10" s="16" t="s">
        <v>440</v>
      </c>
      <c r="C10" s="63">
        <v>3135</v>
      </c>
    </row>
    <row r="11" spans="2:4" ht="12" customHeight="1">
      <c r="B11" s="16" t="s">
        <v>442</v>
      </c>
      <c r="C11" s="63">
        <v>3903</v>
      </c>
    </row>
    <row r="12" spans="2:4" ht="12" customHeight="1">
      <c r="B12" s="16" t="s">
        <v>441</v>
      </c>
      <c r="C12" s="63">
        <v>3539</v>
      </c>
    </row>
    <row r="13" spans="2:4" ht="12" customHeight="1">
      <c r="B13" s="16" t="s">
        <v>39</v>
      </c>
      <c r="C13" s="63">
        <v>2837</v>
      </c>
    </row>
    <row r="14" spans="2:4" ht="12" customHeight="1">
      <c r="B14" s="16" t="s">
        <v>40</v>
      </c>
      <c r="C14" s="63">
        <v>2319</v>
      </c>
    </row>
    <row r="15" spans="2:4" ht="12" customHeight="1">
      <c r="B15" s="16" t="s">
        <v>41</v>
      </c>
      <c r="C15" s="63">
        <v>3112</v>
      </c>
    </row>
    <row r="16" spans="2:4" ht="12" customHeight="1">
      <c r="B16" s="16" t="s">
        <v>42</v>
      </c>
      <c r="C16" s="63">
        <v>3165</v>
      </c>
    </row>
    <row r="17" spans="1:10">
      <c r="B17" s="240"/>
      <c r="C17" s="241"/>
      <c r="D17" s="284"/>
    </row>
    <row r="18" spans="1:10">
      <c r="B18" s="240"/>
      <c r="C18" s="284"/>
      <c r="D18" s="284"/>
    </row>
    <row r="19" spans="1:10" s="3" customFormat="1" ht="9" customHeight="1">
      <c r="A19" s="1"/>
      <c r="B19" s="1" t="s">
        <v>185</v>
      </c>
      <c r="C19" s="1"/>
      <c r="D19" s="1"/>
      <c r="E19" s="1"/>
    </row>
    <row r="20" spans="1:10" s="17" customFormat="1" ht="9">
      <c r="B20" s="17" t="s">
        <v>226</v>
      </c>
    </row>
    <row r="21" spans="1:10" s="17" customFormat="1" ht="9">
      <c r="A21" s="18"/>
      <c r="B21" s="17" t="s">
        <v>227</v>
      </c>
    </row>
    <row r="22" spans="1:10" ht="10.5">
      <c r="D22" s="2"/>
    </row>
    <row r="23" spans="1:10" s="182" customFormat="1" ht="9" customHeight="1">
      <c r="B23" s="180" t="s">
        <v>652</v>
      </c>
      <c r="C23" s="200"/>
      <c r="D23" s="205"/>
      <c r="E23" s="205"/>
      <c r="F23" s="200"/>
      <c r="G23" s="200"/>
      <c r="I23" s="205"/>
      <c r="J23" s="202"/>
    </row>
    <row r="24" spans="1:10" s="192" customFormat="1">
      <c r="B24" s="193"/>
      <c r="C24" s="193"/>
    </row>
    <row r="25" spans="1:10" s="192" customFormat="1">
      <c r="B25" s="193"/>
      <c r="C25" s="193"/>
    </row>
    <row r="26" spans="1:10" s="192" customFormat="1">
      <c r="B26" s="193"/>
      <c r="C26" s="193"/>
    </row>
    <row r="27" spans="1:10" s="192" customFormat="1">
      <c r="B27" s="193"/>
      <c r="C27" s="206"/>
    </row>
    <row r="28" spans="1:10" s="192" customFormat="1">
      <c r="B28" s="193"/>
      <c r="C28" s="206"/>
    </row>
    <row r="29" spans="1:10" s="192" customFormat="1">
      <c r="B29" s="193"/>
      <c r="C29" s="206"/>
    </row>
    <row r="30" spans="1:10" s="192" customFormat="1">
      <c r="B30" s="193"/>
      <c r="C30" s="206"/>
    </row>
    <row r="31" spans="1:10" s="192" customFormat="1">
      <c r="B31" s="193"/>
      <c r="C31" s="206"/>
    </row>
    <row r="32" spans="1:10" s="192" customFormat="1">
      <c r="B32" s="193"/>
      <c r="C32" s="206"/>
    </row>
    <row r="33" spans="3:3">
      <c r="C33" s="90"/>
    </row>
    <row r="34" spans="3:3">
      <c r="C34" s="90"/>
    </row>
  </sheetData>
  <phoneticPr fontId="0" type="noConversion"/>
  <hyperlinks>
    <hyperlink ref="B4" location="Indice!A2" display="índice" xr:uid="{1AD7D766-6142-45AC-A0E2-B9BCB183C97A}"/>
    <hyperlink ref="B23" r:id="rId1" xr:uid="{9E6A9D73-B7B9-44F0-8ECE-4DE9A331DABE}"/>
  </hyperlinks>
  <pageMargins left="0.75" right="0.75" top="1" bottom="1" header="0.5" footer="0.5"/>
  <pageSetup paperSize="9" orientation="portrait" r:id="rId2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FC0646-E0C7-41EE-AACB-DB60921798F9}">
  <dimension ref="A2:J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22.81640625" style="14" customWidth="1"/>
    <col min="3" max="3" width="9.81640625" style="14" customWidth="1"/>
    <col min="4" max="4" width="0.81640625" style="13" customWidth="1"/>
    <col min="5" max="16384" width="9.1796875" style="13"/>
  </cols>
  <sheetData>
    <row r="2" spans="2:4" s="96" customFormat="1" ht="10.25" customHeight="1">
      <c r="B2" s="11" t="str">
        <f>Indice!B94</f>
        <v>080 - Beneficiários/as das principais prestações familiares da Segurança Social por NUTS II, 2023</v>
      </c>
      <c r="C2" s="11"/>
      <c r="D2" s="11"/>
    </row>
    <row r="3" spans="2:4" s="96" customFormat="1" ht="10.25" customHeight="1">
      <c r="B3" s="30" t="str">
        <f>Index!B94</f>
        <v>080 - Recipients of main family allowances of Social Security by region, 2023</v>
      </c>
      <c r="C3" s="11"/>
      <c r="D3" s="11"/>
    </row>
    <row r="4" spans="2:4" s="192" customFormat="1" ht="10.25" customHeight="1">
      <c r="B4" s="181" t="s">
        <v>219</v>
      </c>
      <c r="C4" s="193"/>
      <c r="D4" s="193"/>
    </row>
    <row r="5" spans="2:4">
      <c r="B5" s="237"/>
      <c r="C5" s="237"/>
      <c r="D5" s="238"/>
    </row>
    <row r="6" spans="2:4">
      <c r="B6" s="240"/>
      <c r="C6" s="239" t="s">
        <v>285</v>
      </c>
      <c r="D6" s="238"/>
    </row>
    <row r="7" spans="2:4" ht="12" customHeight="1">
      <c r="B7" s="15" t="s">
        <v>21</v>
      </c>
      <c r="C7" s="62">
        <v>838074</v>
      </c>
    </row>
    <row r="8" spans="2:4" ht="12" customHeight="1">
      <c r="B8" s="16" t="s">
        <v>37</v>
      </c>
      <c r="C8" s="63">
        <v>287826</v>
      </c>
    </row>
    <row r="9" spans="2:4" ht="12" customHeight="1">
      <c r="B9" s="16" t="s">
        <v>38</v>
      </c>
      <c r="C9" s="63">
        <v>119882</v>
      </c>
    </row>
    <row r="10" spans="2:4" ht="12" customHeight="1">
      <c r="B10" s="16" t="s">
        <v>440</v>
      </c>
      <c r="C10" s="63">
        <v>69065</v>
      </c>
    </row>
    <row r="11" spans="2:4" ht="12" customHeight="1">
      <c r="B11" s="16" t="s">
        <v>442</v>
      </c>
      <c r="C11" s="63">
        <v>157786</v>
      </c>
    </row>
    <row r="12" spans="2:4" ht="12" customHeight="1">
      <c r="B12" s="16" t="s">
        <v>441</v>
      </c>
      <c r="C12" s="63">
        <v>70631</v>
      </c>
    </row>
    <row r="13" spans="2:4" ht="12" customHeight="1">
      <c r="B13" s="16" t="s">
        <v>39</v>
      </c>
      <c r="C13" s="63">
        <v>38412</v>
      </c>
    </row>
    <row r="14" spans="2:4" ht="12" customHeight="1">
      <c r="B14" s="16" t="s">
        <v>40</v>
      </c>
      <c r="C14" s="63">
        <v>46190</v>
      </c>
    </row>
    <row r="15" spans="2:4" ht="12" customHeight="1">
      <c r="B15" s="16" t="s">
        <v>41</v>
      </c>
      <c r="C15" s="63">
        <v>22709</v>
      </c>
    </row>
    <row r="16" spans="2:4" ht="12" customHeight="1">
      <c r="B16" s="16" t="s">
        <v>42</v>
      </c>
      <c r="C16" s="63">
        <v>20241</v>
      </c>
    </row>
    <row r="17" spans="1:10">
      <c r="B17" s="240"/>
      <c r="C17" s="241" t="s">
        <v>184</v>
      </c>
      <c r="D17" s="238"/>
    </row>
    <row r="18" spans="1:10">
      <c r="B18" s="237"/>
      <c r="C18" s="237"/>
      <c r="D18" s="238"/>
    </row>
    <row r="19" spans="1:10" s="3" customFormat="1" ht="9" customHeight="1">
      <c r="A19" s="1"/>
      <c r="B19" s="1" t="s">
        <v>185</v>
      </c>
      <c r="C19" s="1"/>
      <c r="D19" s="1"/>
      <c r="E19" s="1"/>
    </row>
    <row r="20" spans="1:10" s="17" customFormat="1" ht="9">
      <c r="B20" s="17" t="s">
        <v>226</v>
      </c>
    </row>
    <row r="21" spans="1:10" s="17" customFormat="1" ht="9">
      <c r="A21" s="18"/>
      <c r="B21" s="17" t="s">
        <v>227</v>
      </c>
    </row>
    <row r="23" spans="1:10" s="182" customFormat="1" ht="9" customHeight="1">
      <c r="B23" s="180" t="s">
        <v>653</v>
      </c>
      <c r="C23" s="200"/>
      <c r="D23" s="205"/>
      <c r="E23" s="205"/>
      <c r="F23" s="200"/>
      <c r="G23" s="200"/>
      <c r="I23" s="205"/>
      <c r="J23" s="202"/>
    </row>
    <row r="24" spans="1:10" s="182" customFormat="1" ht="9" customHeight="1">
      <c r="B24" s="180" t="s">
        <v>654</v>
      </c>
      <c r="C24" s="200"/>
      <c r="D24" s="205"/>
      <c r="E24" s="205"/>
      <c r="F24" s="200"/>
      <c r="G24" s="200"/>
      <c r="I24" s="205"/>
      <c r="J24" s="202"/>
    </row>
    <row r="25" spans="1:10" s="182" customFormat="1" ht="9" customHeight="1">
      <c r="B25" s="180" t="s">
        <v>655</v>
      </c>
      <c r="C25" s="200"/>
      <c r="D25" s="205"/>
      <c r="E25" s="205"/>
      <c r="F25" s="200"/>
      <c r="G25" s="200"/>
      <c r="I25" s="205"/>
      <c r="J25" s="202"/>
    </row>
    <row r="26" spans="1:10" s="192" customFormat="1">
      <c r="B26" s="193"/>
      <c r="C26" s="193"/>
    </row>
    <row r="27" spans="1:10" s="192" customFormat="1">
      <c r="B27" s="193"/>
      <c r="C27" s="193"/>
    </row>
    <row r="28" spans="1:10" s="192" customFormat="1">
      <c r="B28" s="193"/>
      <c r="C28" s="193"/>
    </row>
    <row r="29" spans="1:10" s="192" customFormat="1">
      <c r="B29" s="193"/>
      <c r="C29" s="193"/>
    </row>
    <row r="30" spans="1:10" s="192" customFormat="1">
      <c r="B30" s="193"/>
      <c r="C30" s="193"/>
    </row>
    <row r="31" spans="1:10" s="192" customFormat="1">
      <c r="B31" s="193"/>
      <c r="C31" s="193"/>
    </row>
    <row r="32" spans="1:10" s="192" customFormat="1">
      <c r="B32" s="193"/>
      <c r="C32" s="193"/>
    </row>
  </sheetData>
  <phoneticPr fontId="0" type="noConversion"/>
  <hyperlinks>
    <hyperlink ref="B4" location="Indice!A2" display="índice" xr:uid="{CCE07128-B8D4-4DB5-9DEE-A8A9706C3CB2}"/>
    <hyperlink ref="B23" r:id="rId1" xr:uid="{7AE3EB90-4A37-4FCC-8272-55451CB47AFA}"/>
    <hyperlink ref="B24" r:id="rId2" xr:uid="{C979ADF0-EE45-48DA-A419-0E40379A2D4E}"/>
    <hyperlink ref="B25" r:id="rId3" xr:uid="{3B6B6EA6-BB16-45D1-8609-4676C7152BE2}"/>
  </hyperlinks>
  <pageMargins left="0.75" right="0.75" top="1" bottom="1" header="0.5" footer="0.5"/>
  <pageSetup paperSize="9" orientation="portrait" r:id="rId4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E6417-C4E9-41A5-BF25-9A9F05FF8B07}">
  <dimension ref="B2:I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2" style="13" customWidth="1"/>
    <col min="3" max="3" width="18.6328125" style="14" customWidth="1"/>
    <col min="4" max="4" width="8.81640625" style="14" customWidth="1"/>
    <col min="5" max="5" width="18.6328125" style="13" customWidth="1"/>
    <col min="6" max="6" width="0.81640625" style="13" customWidth="1"/>
    <col min="7" max="16384" width="9.1796875" style="13"/>
  </cols>
  <sheetData>
    <row r="2" spans="2:5" s="96" customFormat="1" ht="10.25" customHeight="1">
      <c r="B2" s="11" t="str">
        <f>Indice!B95</f>
        <v>081 - Beneficiários/as das principais prestações familiares segundo o tipo de prestação, Portugal, 2023</v>
      </c>
      <c r="C2" s="30"/>
      <c r="D2" s="11"/>
      <c r="E2" s="11"/>
    </row>
    <row r="3" spans="2:5" s="96" customFormat="1" ht="10.25" customHeight="1">
      <c r="B3" s="30" t="str">
        <f>Index!B95</f>
        <v>081 - Recipients of main family allowances by type, Portugal, 2023</v>
      </c>
      <c r="C3" s="30"/>
      <c r="D3" s="11"/>
      <c r="E3" s="11"/>
    </row>
    <row r="4" spans="2:5" s="192" customFormat="1" ht="10.25" customHeight="1">
      <c r="B4" s="181" t="s">
        <v>219</v>
      </c>
      <c r="C4" s="193"/>
      <c r="D4" s="193"/>
    </row>
    <row r="5" spans="2:5">
      <c r="B5" s="236"/>
      <c r="C5" s="237"/>
      <c r="D5" s="237"/>
      <c r="E5" s="238"/>
    </row>
    <row r="6" spans="2:5" ht="10.5">
      <c r="B6" s="236"/>
      <c r="C6" s="237"/>
      <c r="D6" s="239" t="s">
        <v>285</v>
      </c>
      <c r="E6" s="242"/>
    </row>
    <row r="7" spans="2:5" ht="28" customHeight="1">
      <c r="C7" s="21" t="s">
        <v>22</v>
      </c>
      <c r="D7" s="330">
        <v>838074</v>
      </c>
      <c r="E7" s="121" t="s">
        <v>22</v>
      </c>
    </row>
    <row r="8" spans="2:5" ht="28" customHeight="1">
      <c r="C8" s="20" t="s">
        <v>759</v>
      </c>
      <c r="D8" s="331">
        <v>817200</v>
      </c>
      <c r="E8" s="35" t="s">
        <v>262</v>
      </c>
    </row>
    <row r="9" spans="2:5" ht="28" customHeight="1">
      <c r="C9" s="20" t="s">
        <v>760</v>
      </c>
      <c r="D9" s="331">
        <v>13119</v>
      </c>
      <c r="E9" s="35" t="s">
        <v>656</v>
      </c>
    </row>
    <row r="10" spans="2:5" ht="28" customHeight="1">
      <c r="C10" s="20" t="s">
        <v>6</v>
      </c>
      <c r="D10" s="331">
        <v>7755</v>
      </c>
      <c r="E10" s="35" t="s">
        <v>62</v>
      </c>
    </row>
    <row r="11" spans="2:5">
      <c r="B11" s="236"/>
      <c r="C11" s="237"/>
      <c r="D11" s="241" t="s">
        <v>184</v>
      </c>
      <c r="E11" s="240"/>
    </row>
    <row r="12" spans="2:5">
      <c r="B12" s="236"/>
      <c r="C12" s="237"/>
      <c r="D12" s="237"/>
      <c r="E12" s="238"/>
    </row>
    <row r="13" spans="2:5" s="3" customFormat="1" ht="9" customHeight="1">
      <c r="B13" s="1" t="s">
        <v>185</v>
      </c>
      <c r="C13" s="1"/>
      <c r="D13" s="1"/>
      <c r="E13" s="1"/>
    </row>
    <row r="14" spans="2:5" s="17" customFormat="1" ht="9">
      <c r="B14" s="17" t="s">
        <v>226</v>
      </c>
    </row>
    <row r="15" spans="2:5" s="17" customFormat="1" ht="9">
      <c r="B15" s="17" t="s">
        <v>227</v>
      </c>
    </row>
    <row r="17" spans="2:9" s="182" customFormat="1" ht="9" customHeight="1">
      <c r="B17" s="180" t="s">
        <v>653</v>
      </c>
      <c r="C17" s="200"/>
      <c r="D17" s="205"/>
      <c r="E17" s="205"/>
      <c r="F17" s="200"/>
      <c r="H17" s="205"/>
      <c r="I17" s="202"/>
    </row>
    <row r="18" spans="2:9" s="182" customFormat="1" ht="9" customHeight="1">
      <c r="B18" s="180" t="s">
        <v>654</v>
      </c>
      <c r="C18" s="200"/>
      <c r="D18" s="205"/>
      <c r="E18" s="205"/>
      <c r="F18" s="200"/>
      <c r="H18" s="205"/>
      <c r="I18" s="202"/>
    </row>
    <row r="19" spans="2:9" s="182" customFormat="1" ht="9" customHeight="1">
      <c r="B19" s="180" t="s">
        <v>655</v>
      </c>
      <c r="C19" s="200"/>
      <c r="D19" s="205"/>
      <c r="E19" s="205"/>
      <c r="F19" s="200"/>
      <c r="H19" s="205"/>
      <c r="I19" s="202"/>
    </row>
    <row r="23" spans="2:9" s="192" customFormat="1">
      <c r="C23" s="193"/>
      <c r="D23" s="193"/>
    </row>
    <row r="24" spans="2:9" s="192" customFormat="1">
      <c r="C24" s="193"/>
      <c r="D24" s="193"/>
    </row>
    <row r="25" spans="2:9" s="192" customFormat="1">
      <c r="C25" s="193"/>
      <c r="D25" s="193"/>
    </row>
    <row r="26" spans="2:9" s="192" customFormat="1">
      <c r="C26" s="193"/>
      <c r="D26" s="193"/>
    </row>
    <row r="27" spans="2:9" s="192" customFormat="1">
      <c r="C27" s="193"/>
      <c r="D27" s="193"/>
    </row>
    <row r="28" spans="2:9" s="192" customFormat="1">
      <c r="C28" s="193"/>
      <c r="D28" s="193"/>
    </row>
    <row r="29" spans="2:9" s="192" customFormat="1">
      <c r="C29" s="193"/>
      <c r="D29" s="193"/>
    </row>
    <row r="30" spans="2:9" s="192" customFormat="1">
      <c r="C30" s="193"/>
      <c r="D30" s="193"/>
    </row>
    <row r="31" spans="2:9" s="192" customFormat="1">
      <c r="C31" s="193"/>
      <c r="D31" s="193"/>
    </row>
    <row r="32" spans="2:9" s="192" customFormat="1">
      <c r="C32" s="193"/>
      <c r="D32" s="193"/>
    </row>
  </sheetData>
  <phoneticPr fontId="0" type="noConversion"/>
  <hyperlinks>
    <hyperlink ref="B4" location="Indice!A2" display="índice" xr:uid="{DAA38689-D049-4ABF-8CBD-8C9C80FDE9BC}"/>
    <hyperlink ref="B17" r:id="rId1" xr:uid="{3CDC2CA0-3073-4D02-AE8D-9A7D83AD1D63}"/>
    <hyperlink ref="B18" r:id="rId2" xr:uid="{C1FD8168-B4DD-44F2-A6D3-10FF3A95A5A8}"/>
    <hyperlink ref="B19" r:id="rId3" xr:uid="{2D5BA91C-D5BF-4C97-9773-F9CC48E52061}"/>
  </hyperlinks>
  <pageMargins left="0.75" right="0.75" top="1" bottom="1" header="0.5" footer="0.5"/>
  <pageSetup paperSize="9" orientation="portrait" r:id="rId4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0A635-0388-4FE4-8964-9815492D2820}">
  <dimension ref="A2:J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9.1796875" style="14" customWidth="1"/>
    <col min="3" max="3" width="9.81640625" style="14" customWidth="1"/>
    <col min="4" max="4" width="0.81640625" style="13" customWidth="1"/>
    <col min="5" max="16384" width="9.1796875" style="13"/>
  </cols>
  <sheetData>
    <row r="2" spans="2:4" s="96" customFormat="1" ht="10.25" customHeight="1">
      <c r="B2" s="11" t="str">
        <f>Indice!B96</f>
        <v>082 - Valor médio do subsídio de doença por NUTS II, 2023</v>
      </c>
      <c r="C2" s="11"/>
      <c r="D2" s="11"/>
    </row>
    <row r="3" spans="2:4" s="96" customFormat="1" ht="10.25" customHeight="1">
      <c r="B3" s="30" t="str">
        <f>Index!B96</f>
        <v>082 - Average value of sickness benefit by region, 2023</v>
      </c>
      <c r="C3" s="11"/>
      <c r="D3" s="11"/>
    </row>
    <row r="4" spans="2:4" s="192" customFormat="1" ht="10.25" customHeight="1">
      <c r="B4" s="181" t="s">
        <v>219</v>
      </c>
      <c r="C4" s="193"/>
      <c r="D4" s="193"/>
    </row>
    <row r="5" spans="2:4">
      <c r="B5" s="237"/>
      <c r="C5" s="237"/>
      <c r="D5" s="238"/>
    </row>
    <row r="6" spans="2:4">
      <c r="B6" s="240"/>
      <c r="C6" s="239" t="s">
        <v>26</v>
      </c>
      <c r="D6" s="238"/>
    </row>
    <row r="7" spans="2:4" ht="12" customHeight="1">
      <c r="B7" s="15" t="s">
        <v>21</v>
      </c>
      <c r="C7" s="62">
        <v>1136</v>
      </c>
    </row>
    <row r="8" spans="2:4" ht="12" customHeight="1">
      <c r="B8" s="16" t="s">
        <v>37</v>
      </c>
      <c r="C8" s="63">
        <v>1056</v>
      </c>
    </row>
    <row r="9" spans="2:4" ht="12" customHeight="1">
      <c r="B9" s="16" t="s">
        <v>38</v>
      </c>
      <c r="C9" s="63">
        <v>1076</v>
      </c>
    </row>
    <row r="10" spans="2:4" ht="12" customHeight="1">
      <c r="B10" s="16" t="s">
        <v>440</v>
      </c>
      <c r="C10" s="63">
        <v>1331</v>
      </c>
    </row>
    <row r="11" spans="2:4" ht="12" customHeight="1">
      <c r="B11" s="16" t="s">
        <v>442</v>
      </c>
      <c r="C11" s="63">
        <v>1015</v>
      </c>
    </row>
    <row r="12" spans="2:4" ht="12" customHeight="1">
      <c r="B12" s="16" t="s">
        <v>441</v>
      </c>
      <c r="C12" s="63">
        <v>1506</v>
      </c>
    </row>
    <row r="13" spans="2:4" ht="12" customHeight="1">
      <c r="B13" s="16" t="s">
        <v>39</v>
      </c>
      <c r="C13" s="63">
        <v>1136</v>
      </c>
    </row>
    <row r="14" spans="2:4" ht="12" customHeight="1">
      <c r="B14" s="16" t="s">
        <v>40</v>
      </c>
      <c r="C14" s="63">
        <v>1082</v>
      </c>
    </row>
    <row r="15" spans="2:4" ht="12" customHeight="1">
      <c r="B15" s="16" t="s">
        <v>41</v>
      </c>
      <c r="C15" s="63">
        <v>1476</v>
      </c>
    </row>
    <row r="16" spans="2:4" ht="12" customHeight="1">
      <c r="B16" s="16" t="s">
        <v>42</v>
      </c>
      <c r="C16" s="63">
        <v>1661</v>
      </c>
    </row>
    <row r="17" spans="1:10">
      <c r="B17" s="240"/>
      <c r="C17" s="241"/>
      <c r="D17" s="238"/>
    </row>
    <row r="18" spans="1:10">
      <c r="B18" s="237"/>
      <c r="C18" s="237"/>
      <c r="D18" s="238"/>
    </row>
    <row r="19" spans="1:10" s="3" customFormat="1" ht="9" customHeight="1">
      <c r="A19" s="1"/>
      <c r="B19" s="1" t="s">
        <v>185</v>
      </c>
      <c r="C19" s="1"/>
      <c r="D19" s="1"/>
      <c r="E19" s="1"/>
    </row>
    <row r="20" spans="1:10" s="17" customFormat="1" ht="9">
      <c r="B20" s="17" t="s">
        <v>226</v>
      </c>
    </row>
    <row r="21" spans="1:10" s="17" customFormat="1" ht="9">
      <c r="A21" s="18"/>
      <c r="B21" s="17" t="s">
        <v>227</v>
      </c>
    </row>
    <row r="23" spans="1:10" s="182" customFormat="1" ht="9" customHeight="1">
      <c r="B23" s="180" t="s">
        <v>659</v>
      </c>
      <c r="C23" s="200"/>
      <c r="D23" s="205"/>
      <c r="E23" s="205"/>
      <c r="F23" s="200"/>
      <c r="G23" s="200"/>
      <c r="I23" s="205"/>
      <c r="J23" s="202"/>
    </row>
    <row r="24" spans="1:10" s="192" customFormat="1">
      <c r="B24" s="193"/>
      <c r="C24" s="193"/>
    </row>
    <row r="25" spans="1:10" s="192" customFormat="1">
      <c r="B25" s="193"/>
      <c r="C25" s="193"/>
    </row>
    <row r="26" spans="1:10" s="192" customFormat="1">
      <c r="B26" s="193"/>
      <c r="C26" s="193"/>
    </row>
    <row r="27" spans="1:10" s="192" customFormat="1">
      <c r="B27" s="193"/>
      <c r="C27" s="193"/>
    </row>
    <row r="28" spans="1:10" s="192" customFormat="1">
      <c r="B28" s="193"/>
      <c r="C28" s="193"/>
    </row>
    <row r="29" spans="1:10" s="192" customFormat="1">
      <c r="B29" s="193"/>
      <c r="C29" s="193"/>
    </row>
    <row r="30" spans="1:10" s="192" customFormat="1">
      <c r="B30" s="193"/>
      <c r="C30" s="193"/>
    </row>
    <row r="31" spans="1:10" s="192" customFormat="1">
      <c r="B31" s="193"/>
      <c r="C31" s="193"/>
    </row>
    <row r="32" spans="1:10" s="192" customFormat="1">
      <c r="B32" s="193"/>
      <c r="C32" s="193"/>
    </row>
  </sheetData>
  <phoneticPr fontId="0" type="noConversion"/>
  <hyperlinks>
    <hyperlink ref="B4" location="Indice!A2" display="índice" xr:uid="{7A734CD0-D515-46C5-83E4-2BED50909840}"/>
    <hyperlink ref="B23" r:id="rId1" xr:uid="{5FF1D307-340D-428A-A820-68DF00DE947C}"/>
  </hyperlinks>
  <pageMargins left="0.75" right="0.75" top="1" bottom="1" header="0.5" footer="0.5"/>
  <pageSetup paperSize="9" orientation="portrait" r:id="rId2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B8AEB-C84C-48DD-A53D-BB87D77923CD}">
  <dimension ref="A2:J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8.1796875" style="14" customWidth="1"/>
    <col min="3" max="3" width="9.453125" style="14" bestFit="1" customWidth="1"/>
    <col min="4" max="4" width="9.81640625" style="14" customWidth="1"/>
    <col min="5" max="5" width="0.81640625" style="13" customWidth="1"/>
    <col min="6" max="16384" width="9.1796875" style="13"/>
  </cols>
  <sheetData>
    <row r="2" spans="2:5" s="96" customFormat="1" ht="10.25" customHeight="1">
      <c r="B2" s="11" t="str">
        <f>Indice!B97</f>
        <v>083 - Distribuição percentual dos/as beneficiários/as de subsídios de doença da Segurança Social segundo o sexo por NUTS II, 2023</v>
      </c>
      <c r="C2" s="11"/>
      <c r="D2" s="11"/>
    </row>
    <row r="3" spans="2:5" s="96" customFormat="1" ht="10.25" customHeight="1">
      <c r="B3" s="30" t="str">
        <f>Index!B97</f>
        <v>083 - Percent distribution of recipients of sickness benefits of Social Security according to sex by region, 2023</v>
      </c>
      <c r="C3" s="11"/>
      <c r="D3" s="11"/>
    </row>
    <row r="4" spans="2:5" s="192" customFormat="1" ht="10.25" customHeight="1">
      <c r="B4" s="181" t="s">
        <v>219</v>
      </c>
      <c r="C4" s="193"/>
      <c r="D4" s="193"/>
    </row>
    <row r="5" spans="2:5">
      <c r="B5" s="240"/>
      <c r="C5" s="347" t="s">
        <v>15</v>
      </c>
      <c r="D5" s="347"/>
      <c r="E5" s="238"/>
    </row>
    <row r="6" spans="2:5" ht="10.5">
      <c r="B6" s="278"/>
      <c r="C6" s="245" t="s">
        <v>0</v>
      </c>
      <c r="D6" s="247" t="s">
        <v>1</v>
      </c>
      <c r="E6" s="238"/>
    </row>
    <row r="7" spans="2:5" ht="12" customHeight="1">
      <c r="B7" s="15" t="s">
        <v>21</v>
      </c>
      <c r="C7" s="64">
        <v>42</v>
      </c>
      <c r="D7" s="65">
        <v>58</v>
      </c>
    </row>
    <row r="8" spans="2:5" ht="12" customHeight="1">
      <c r="B8" s="16" t="s">
        <v>37</v>
      </c>
      <c r="C8" s="76">
        <v>43</v>
      </c>
      <c r="D8" s="67">
        <v>57</v>
      </c>
    </row>
    <row r="9" spans="2:5" ht="12" customHeight="1">
      <c r="B9" s="16" t="s">
        <v>38</v>
      </c>
      <c r="C9" s="76">
        <v>42</v>
      </c>
      <c r="D9" s="67">
        <v>58</v>
      </c>
    </row>
    <row r="10" spans="2:5" ht="12" customHeight="1">
      <c r="B10" s="16" t="s">
        <v>440</v>
      </c>
      <c r="C10" s="76">
        <v>42</v>
      </c>
      <c r="D10" s="67">
        <v>58</v>
      </c>
    </row>
    <row r="11" spans="2:5" ht="12" customHeight="1">
      <c r="B11" s="16" t="s">
        <v>442</v>
      </c>
      <c r="C11" s="76">
        <v>39</v>
      </c>
      <c r="D11" s="67">
        <v>61</v>
      </c>
    </row>
    <row r="12" spans="2:5" ht="12" customHeight="1">
      <c r="B12" s="16" t="s">
        <v>441</v>
      </c>
      <c r="C12" s="76">
        <v>40</v>
      </c>
      <c r="D12" s="67">
        <v>60</v>
      </c>
    </row>
    <row r="13" spans="2:5" ht="12" customHeight="1">
      <c r="B13" s="16" t="s">
        <v>39</v>
      </c>
      <c r="C13" s="76">
        <v>41</v>
      </c>
      <c r="D13" s="67">
        <v>59</v>
      </c>
    </row>
    <row r="14" spans="2:5" ht="12" customHeight="1">
      <c r="B14" s="16" t="s">
        <v>40</v>
      </c>
      <c r="C14" s="76">
        <v>40</v>
      </c>
      <c r="D14" s="67">
        <v>60</v>
      </c>
    </row>
    <row r="15" spans="2:5" ht="12" customHeight="1">
      <c r="B15" s="16" t="s">
        <v>41</v>
      </c>
      <c r="C15" s="76">
        <v>43</v>
      </c>
      <c r="D15" s="67">
        <v>57</v>
      </c>
    </row>
    <row r="16" spans="2:5" ht="12" customHeight="1">
      <c r="B16" s="16" t="s">
        <v>42</v>
      </c>
      <c r="C16" s="76">
        <v>46</v>
      </c>
      <c r="D16" s="67">
        <v>54</v>
      </c>
    </row>
    <row r="17" spans="1:10" ht="10.5">
      <c r="B17" s="278"/>
      <c r="C17" s="248" t="s">
        <v>2</v>
      </c>
      <c r="D17" s="250" t="s">
        <v>3</v>
      </c>
      <c r="E17" s="238"/>
    </row>
    <row r="18" spans="1:10">
      <c r="B18" s="240"/>
      <c r="C18" s="345"/>
      <c r="D18" s="345"/>
      <c r="E18" s="238"/>
    </row>
    <row r="19" spans="1:10" s="3" customFormat="1" ht="9" customHeight="1">
      <c r="A19" s="1"/>
      <c r="B19" s="1" t="s">
        <v>185</v>
      </c>
      <c r="C19" s="1"/>
    </row>
    <row r="20" spans="1:10" s="17" customFormat="1" ht="9">
      <c r="B20" s="17" t="s">
        <v>226</v>
      </c>
    </row>
    <row r="21" spans="1:10" s="17" customFormat="1" ht="9">
      <c r="A21" s="18"/>
      <c r="B21" s="17" t="s">
        <v>227</v>
      </c>
    </row>
    <row r="22" spans="1:10">
      <c r="C22" s="79"/>
      <c r="D22" s="79"/>
    </row>
    <row r="23" spans="1:10" s="182" customFormat="1" ht="9" customHeight="1">
      <c r="B23" s="180" t="s">
        <v>661</v>
      </c>
      <c r="C23" s="200"/>
      <c r="D23" s="205"/>
      <c r="E23" s="205"/>
      <c r="F23" s="200"/>
      <c r="G23" s="200"/>
      <c r="I23" s="205"/>
      <c r="J23" s="202"/>
    </row>
    <row r="24" spans="1:10" s="192" customFormat="1">
      <c r="B24" s="193"/>
      <c r="C24" s="207"/>
      <c r="D24" s="207"/>
    </row>
    <row r="25" spans="1:10" s="192" customFormat="1">
      <c r="B25" s="193"/>
      <c r="C25" s="207"/>
      <c r="D25" s="207"/>
    </row>
    <row r="26" spans="1:10" s="192" customFormat="1">
      <c r="B26" s="193"/>
      <c r="C26" s="193"/>
      <c r="D26" s="193"/>
    </row>
    <row r="27" spans="1:10" s="192" customFormat="1">
      <c r="B27" s="193"/>
      <c r="C27" s="193"/>
      <c r="D27" s="193"/>
    </row>
    <row r="28" spans="1:10" s="192" customFormat="1">
      <c r="B28" s="193"/>
      <c r="C28" s="193"/>
      <c r="D28" s="193"/>
    </row>
    <row r="29" spans="1:10" s="192" customFormat="1">
      <c r="B29" s="193"/>
      <c r="C29" s="193"/>
      <c r="D29" s="193"/>
    </row>
    <row r="30" spans="1:10" s="192" customFormat="1">
      <c r="B30" s="193"/>
      <c r="C30" s="193"/>
      <c r="D30" s="193"/>
    </row>
    <row r="31" spans="1:10" s="192" customFormat="1">
      <c r="B31" s="193"/>
      <c r="C31" s="193"/>
      <c r="D31" s="193"/>
    </row>
    <row r="32" spans="1:10" s="192" customFormat="1">
      <c r="B32" s="193"/>
      <c r="C32" s="193"/>
      <c r="D32" s="193"/>
    </row>
  </sheetData>
  <mergeCells count="2">
    <mergeCell ref="C5:D5"/>
    <mergeCell ref="C18:D18"/>
  </mergeCells>
  <phoneticPr fontId="0" type="noConversion"/>
  <hyperlinks>
    <hyperlink ref="B4" location="Indice!A2" display="índice" xr:uid="{FF9A302C-908B-4B1F-BA95-4968F76BF51C}"/>
    <hyperlink ref="B23" r:id="rId1" xr:uid="{DEF11F79-A2FD-408C-8702-3A3FAEE0AD45}"/>
  </hyperlinks>
  <pageMargins left="0.75" right="0.75" top="1" bottom="1" header="0.5" footer="0.5"/>
  <pageSetup paperSize="9" orientation="portrait" horizontalDpi="4294967292" verticalDpi="1200" r:id="rId2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C0C69-7C9B-4D7F-9219-3D54938D771A}">
  <dimension ref="A1:J32"/>
  <sheetViews>
    <sheetView showGridLines="0" zoomScaleNormal="100" workbookViewId="0">
      <selection activeCell="B1" sqref="B1"/>
    </sheetView>
  </sheetViews>
  <sheetFormatPr defaultColWidth="9.1796875" defaultRowHeight="12.5"/>
  <cols>
    <col min="1" max="1" width="0.81640625" style="3" customWidth="1"/>
    <col min="2" max="2" width="19.1796875" style="1" customWidth="1"/>
    <col min="3" max="3" width="9.81640625" style="1" customWidth="1"/>
    <col min="4" max="4" width="0.81640625" style="3" customWidth="1"/>
    <col min="5" max="16384" width="9.1796875" style="3"/>
  </cols>
  <sheetData>
    <row r="1" spans="2:4" s="13" customFormat="1" ht="10">
      <c r="B1" s="14"/>
      <c r="C1" s="14"/>
    </row>
    <row r="2" spans="2:4" s="96" customFormat="1" ht="10.25" customHeight="1">
      <c r="B2" s="11" t="str">
        <f>Indice!B98</f>
        <v>084 - Beneficiários/as de licença parental inicial da Segurança Social por NUTS II, 2023</v>
      </c>
      <c r="C2" s="11"/>
      <c r="D2" s="11"/>
    </row>
    <row r="3" spans="2:4" s="96" customFormat="1" ht="10.25" customHeight="1">
      <c r="B3" s="30" t="str">
        <f>Index!B98</f>
        <v>084 - Recipients of initial parental leave of Social Security by region, 2023</v>
      </c>
      <c r="C3" s="11"/>
      <c r="D3" s="11"/>
    </row>
    <row r="4" spans="2:4" s="192" customFormat="1" ht="10.25" customHeight="1">
      <c r="B4" s="181" t="s">
        <v>219</v>
      </c>
      <c r="C4" s="193"/>
      <c r="D4" s="193"/>
    </row>
    <row r="5" spans="2:4" ht="10.25" customHeight="1">
      <c r="B5" s="253"/>
      <c r="C5" s="253"/>
      <c r="D5" s="332"/>
    </row>
    <row r="6" spans="2:4" ht="10.25" customHeight="1">
      <c r="B6" s="254"/>
      <c r="C6" s="255" t="s">
        <v>285</v>
      </c>
      <c r="D6" s="332"/>
    </row>
    <row r="7" spans="2:4" ht="12" customHeight="1">
      <c r="B7" s="15" t="s">
        <v>21</v>
      </c>
      <c r="C7" s="62">
        <v>175171</v>
      </c>
    </row>
    <row r="8" spans="2:4" ht="12" customHeight="1">
      <c r="B8" s="16" t="s">
        <v>37</v>
      </c>
      <c r="C8" s="63">
        <v>57910</v>
      </c>
    </row>
    <row r="9" spans="2:4" ht="12" customHeight="1">
      <c r="B9" s="16" t="s">
        <v>38</v>
      </c>
      <c r="C9" s="63">
        <v>25672</v>
      </c>
    </row>
    <row r="10" spans="2:4" ht="12" customHeight="1">
      <c r="B10" s="16" t="s">
        <v>440</v>
      </c>
      <c r="C10" s="63">
        <v>13571</v>
      </c>
    </row>
    <row r="11" spans="2:4" ht="12" customHeight="1">
      <c r="B11" s="16" t="s">
        <v>442</v>
      </c>
      <c r="C11" s="63">
        <v>38340</v>
      </c>
    </row>
    <row r="12" spans="2:4" ht="12" customHeight="1">
      <c r="B12" s="16" t="s">
        <v>441</v>
      </c>
      <c r="C12" s="63">
        <v>14846</v>
      </c>
    </row>
    <row r="13" spans="2:4" ht="12" customHeight="1">
      <c r="B13" s="16" t="s">
        <v>39</v>
      </c>
      <c r="C13" s="63">
        <v>7700</v>
      </c>
    </row>
    <row r="14" spans="2:4" ht="12" customHeight="1">
      <c r="B14" s="16" t="s">
        <v>40</v>
      </c>
      <c r="C14" s="63">
        <v>8432</v>
      </c>
    </row>
    <row r="15" spans="2:4" ht="12" customHeight="1">
      <c r="B15" s="16" t="s">
        <v>41</v>
      </c>
      <c r="C15" s="63">
        <v>4649</v>
      </c>
    </row>
    <row r="16" spans="2:4" ht="12" customHeight="1">
      <c r="B16" s="16" t="s">
        <v>42</v>
      </c>
      <c r="C16" s="63">
        <v>3809</v>
      </c>
    </row>
    <row r="17" spans="1:10" ht="10.25" customHeight="1">
      <c r="B17" s="254"/>
      <c r="C17" s="256" t="s">
        <v>184</v>
      </c>
      <c r="D17" s="332"/>
    </row>
    <row r="18" spans="1:10" ht="10.25" customHeight="1">
      <c r="B18" s="253"/>
      <c r="C18" s="253"/>
      <c r="D18" s="332"/>
    </row>
    <row r="19" spans="1:10" ht="9" customHeight="1">
      <c r="A19" s="1"/>
      <c r="B19" s="1" t="s">
        <v>185</v>
      </c>
      <c r="D19" s="1"/>
      <c r="E19" s="1"/>
    </row>
    <row r="20" spans="1:10" s="17" customFormat="1" ht="9">
      <c r="B20" s="17" t="s">
        <v>226</v>
      </c>
    </row>
    <row r="21" spans="1:10" s="17" customFormat="1" ht="9">
      <c r="A21" s="18"/>
      <c r="B21" s="17" t="s">
        <v>227</v>
      </c>
    </row>
    <row r="23" spans="1:10" s="182" customFormat="1" ht="9" customHeight="1">
      <c r="B23" s="180" t="s">
        <v>662</v>
      </c>
      <c r="C23" s="200"/>
      <c r="D23" s="205"/>
      <c r="E23" s="205"/>
      <c r="F23" s="200"/>
      <c r="G23" s="200"/>
      <c r="I23" s="205"/>
      <c r="J23" s="202"/>
    </row>
    <row r="24" spans="1:10" s="182" customFormat="1">
      <c r="B24" s="200"/>
      <c r="C24" s="200"/>
    </row>
    <row r="25" spans="1:10" s="182" customFormat="1">
      <c r="B25" s="200"/>
      <c r="C25" s="200"/>
    </row>
    <row r="26" spans="1:10" s="182" customFormat="1">
      <c r="B26" s="200"/>
      <c r="C26" s="200"/>
    </row>
    <row r="27" spans="1:10" s="182" customFormat="1">
      <c r="B27" s="200"/>
      <c r="C27" s="200"/>
    </row>
    <row r="28" spans="1:10" s="182" customFormat="1">
      <c r="B28" s="200"/>
      <c r="C28" s="200"/>
    </row>
    <row r="29" spans="1:10" s="182" customFormat="1">
      <c r="B29" s="200"/>
      <c r="C29" s="200"/>
    </row>
    <row r="30" spans="1:10" s="182" customFormat="1">
      <c r="B30" s="200"/>
      <c r="C30" s="200"/>
    </row>
    <row r="31" spans="1:10" s="182" customFormat="1">
      <c r="B31" s="200"/>
      <c r="C31" s="200"/>
    </row>
    <row r="32" spans="1:10" s="182" customFormat="1">
      <c r="B32" s="200"/>
      <c r="C32" s="200"/>
    </row>
  </sheetData>
  <phoneticPr fontId="0" type="noConversion"/>
  <hyperlinks>
    <hyperlink ref="B4" location="Indice!A2" display="índice" xr:uid="{8C2B5563-FB50-4822-A3E9-3459E2605088}"/>
    <hyperlink ref="B23" r:id="rId1" xr:uid="{4909E645-CFAF-4A40-B228-C59E10A17391}"/>
  </hyperlinks>
  <pageMargins left="0.75" right="0.75" top="1" bottom="1" header="0.5" footer="0.5"/>
  <pageSetup paperSize="9" orientation="portrait" r:id="rId2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708B2-D35A-4844-947D-C96A422D5D4F}">
  <dimension ref="A2:J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8.1796875" style="14" customWidth="1"/>
    <col min="3" max="4" width="9.6328125" style="14" customWidth="1"/>
    <col min="5" max="5" width="0.81640625" style="13" customWidth="1"/>
    <col min="6" max="16384" width="9.1796875" style="13"/>
  </cols>
  <sheetData>
    <row r="2" spans="2:5" s="96" customFormat="1" ht="10.25" customHeight="1">
      <c r="B2" s="11" t="str">
        <f>Indice!B99</f>
        <v>085 - Distribuição percentual dos/as beneficiários/as de licença parental inicial da Segurança Social segundo o sexo por NUTS II, 2023</v>
      </c>
      <c r="C2" s="11"/>
      <c r="D2" s="11"/>
    </row>
    <row r="3" spans="2:5" s="96" customFormat="1" ht="10.25" customHeight="1">
      <c r="B3" s="30" t="str">
        <f>Index!B99</f>
        <v>085 - Percent distribution of recipients of initial parental leave of Social Security acording to sex by region, 2023</v>
      </c>
      <c r="C3" s="11"/>
      <c r="D3" s="11"/>
    </row>
    <row r="4" spans="2:5" s="192" customFormat="1" ht="10.25" customHeight="1">
      <c r="B4" s="181" t="s">
        <v>219</v>
      </c>
      <c r="C4" s="193"/>
      <c r="D4" s="193"/>
    </row>
    <row r="5" spans="2:5">
      <c r="B5" s="240"/>
      <c r="C5" s="347" t="s">
        <v>15</v>
      </c>
      <c r="D5" s="347"/>
      <c r="E5" s="238"/>
    </row>
    <row r="6" spans="2:5" ht="10.5">
      <c r="B6" s="278"/>
      <c r="C6" s="245" t="s">
        <v>0</v>
      </c>
      <c r="D6" s="247" t="s">
        <v>1</v>
      </c>
      <c r="E6" s="238"/>
    </row>
    <row r="7" spans="2:5" ht="12" customHeight="1">
      <c r="B7" s="15" t="s">
        <v>21</v>
      </c>
      <c r="C7" s="64">
        <v>47</v>
      </c>
      <c r="D7" s="65">
        <v>53</v>
      </c>
    </row>
    <row r="8" spans="2:5" ht="12" customHeight="1">
      <c r="B8" s="16" t="s">
        <v>37</v>
      </c>
      <c r="C8" s="76">
        <v>48</v>
      </c>
      <c r="D8" s="67">
        <v>52</v>
      </c>
    </row>
    <row r="9" spans="2:5" ht="12" customHeight="1">
      <c r="B9" s="16" t="s">
        <v>38</v>
      </c>
      <c r="C9" s="76">
        <v>49</v>
      </c>
      <c r="D9" s="67">
        <v>51</v>
      </c>
    </row>
    <row r="10" spans="2:5" ht="12" customHeight="1">
      <c r="B10" s="16" t="s">
        <v>440</v>
      </c>
      <c r="C10" s="76">
        <v>48</v>
      </c>
      <c r="D10" s="67">
        <v>52</v>
      </c>
    </row>
    <row r="11" spans="2:5" ht="12" customHeight="1">
      <c r="B11" s="16" t="s">
        <v>442</v>
      </c>
      <c r="C11" s="76">
        <v>46</v>
      </c>
      <c r="D11" s="67">
        <v>54</v>
      </c>
    </row>
    <row r="12" spans="2:5" ht="12" customHeight="1">
      <c r="B12" s="16" t="s">
        <v>441</v>
      </c>
      <c r="C12" s="76">
        <v>46</v>
      </c>
      <c r="D12" s="67">
        <v>54</v>
      </c>
    </row>
    <row r="13" spans="2:5" ht="12" customHeight="1">
      <c r="B13" s="16" t="s">
        <v>39</v>
      </c>
      <c r="C13" s="76">
        <v>48</v>
      </c>
      <c r="D13" s="67">
        <v>52</v>
      </c>
    </row>
    <row r="14" spans="2:5" ht="12" customHeight="1">
      <c r="B14" s="16" t="s">
        <v>40</v>
      </c>
      <c r="C14" s="76">
        <v>46</v>
      </c>
      <c r="D14" s="67">
        <v>54</v>
      </c>
    </row>
    <row r="15" spans="2:5" ht="12" customHeight="1">
      <c r="B15" s="16" t="s">
        <v>41</v>
      </c>
      <c r="C15" s="76">
        <v>47</v>
      </c>
      <c r="D15" s="67">
        <v>53</v>
      </c>
    </row>
    <row r="16" spans="2:5" ht="12" customHeight="1">
      <c r="B16" s="16" t="s">
        <v>42</v>
      </c>
      <c r="C16" s="76">
        <v>48</v>
      </c>
      <c r="D16" s="67">
        <v>52</v>
      </c>
    </row>
    <row r="17" spans="1:10" ht="10.5">
      <c r="B17" s="278"/>
      <c r="C17" s="248" t="s">
        <v>2</v>
      </c>
      <c r="D17" s="250" t="s">
        <v>3</v>
      </c>
      <c r="E17" s="238"/>
    </row>
    <row r="18" spans="1:10">
      <c r="B18" s="240"/>
      <c r="C18" s="345"/>
      <c r="D18" s="345"/>
      <c r="E18" s="238"/>
    </row>
    <row r="19" spans="1:10" s="3" customFormat="1" ht="9" customHeight="1">
      <c r="A19" s="1"/>
      <c r="B19" s="1" t="s">
        <v>185</v>
      </c>
      <c r="C19" s="1"/>
    </row>
    <row r="20" spans="1:10" s="17" customFormat="1" ht="9">
      <c r="B20" s="17" t="s">
        <v>226</v>
      </c>
    </row>
    <row r="21" spans="1:10" s="17" customFormat="1" ht="9">
      <c r="A21" s="18"/>
      <c r="B21" s="17" t="s">
        <v>227</v>
      </c>
    </row>
    <row r="22" spans="1:10" ht="12" customHeight="1"/>
    <row r="23" spans="1:10" s="182" customFormat="1" ht="9" customHeight="1">
      <c r="B23" s="180" t="s">
        <v>662</v>
      </c>
      <c r="C23" s="200"/>
      <c r="D23" s="205"/>
      <c r="E23" s="205"/>
      <c r="F23" s="200"/>
      <c r="G23" s="200"/>
      <c r="I23" s="205"/>
      <c r="J23" s="202"/>
    </row>
    <row r="24" spans="1:10" s="192" customFormat="1">
      <c r="B24" s="193"/>
      <c r="C24" s="193"/>
      <c r="D24" s="193"/>
    </row>
    <row r="25" spans="1:10" s="192" customFormat="1">
      <c r="B25" s="193"/>
      <c r="C25" s="207"/>
      <c r="D25" s="207"/>
    </row>
    <row r="26" spans="1:10" s="192" customFormat="1">
      <c r="B26" s="193"/>
      <c r="C26" s="207"/>
      <c r="D26" s="207"/>
    </row>
    <row r="27" spans="1:10" s="192" customFormat="1">
      <c r="B27" s="193"/>
      <c r="C27" s="193"/>
      <c r="D27" s="193"/>
    </row>
    <row r="28" spans="1:10" s="192" customFormat="1">
      <c r="B28" s="193"/>
      <c r="C28" s="193"/>
      <c r="D28" s="193"/>
    </row>
    <row r="29" spans="1:10" s="192" customFormat="1">
      <c r="B29" s="193"/>
      <c r="C29" s="193"/>
      <c r="D29" s="193"/>
    </row>
    <row r="30" spans="1:10" s="192" customFormat="1">
      <c r="B30" s="193"/>
      <c r="C30" s="193"/>
      <c r="D30" s="193"/>
    </row>
    <row r="31" spans="1:10" s="192" customFormat="1">
      <c r="B31" s="193"/>
      <c r="C31" s="193"/>
      <c r="D31" s="193"/>
    </row>
    <row r="32" spans="1:10" s="192" customFormat="1">
      <c r="B32" s="193"/>
      <c r="C32" s="193"/>
      <c r="D32" s="193"/>
    </row>
  </sheetData>
  <mergeCells count="2">
    <mergeCell ref="C5:D5"/>
    <mergeCell ref="C18:D18"/>
  </mergeCells>
  <phoneticPr fontId="0" type="noConversion"/>
  <hyperlinks>
    <hyperlink ref="B4" location="Indice!A2" display="índice" xr:uid="{304A7B11-68B9-42EE-B1A3-C38FD5C774AC}"/>
    <hyperlink ref="B23" r:id="rId1" xr:uid="{AD313698-4C31-4035-8AEC-A10D604CB2B5}"/>
  </hyperlinks>
  <pageMargins left="0.75" right="0.75" top="1" bottom="1" header="0.5" footer="0.5"/>
  <pageSetup paperSize="9" orientation="portrait" verticalDpi="300" r:id="rId2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74B3DB-CB7B-4B3F-9246-2B32B30F43B6}">
  <dimension ref="A2:J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8.1796875" style="14" customWidth="1"/>
    <col min="3" max="4" width="9.6328125" style="14" customWidth="1"/>
    <col min="5" max="5" width="0.81640625" style="13" customWidth="1"/>
    <col min="6" max="16384" width="9.1796875" style="13"/>
  </cols>
  <sheetData>
    <row r="2" spans="2:5" s="96" customFormat="1" ht="10.25" customHeight="1">
      <c r="B2" s="11" t="str">
        <f>Indice!B100</f>
        <v>086 - Beneficiários/as do rendimento social de inserção segundo o sexo por NUTS II, 2023</v>
      </c>
      <c r="C2" s="11"/>
      <c r="D2" s="11"/>
    </row>
    <row r="3" spans="2:5" s="96" customFormat="1" ht="10.25" customHeight="1">
      <c r="B3" s="30" t="str">
        <f>Index!B100</f>
        <v>086 - Recipients of social integration income according to sex by region, 2023</v>
      </c>
      <c r="C3" s="11"/>
      <c r="D3" s="11"/>
    </row>
    <row r="4" spans="2:5" s="192" customFormat="1" ht="10.25" customHeight="1">
      <c r="B4" s="181" t="s">
        <v>219</v>
      </c>
      <c r="C4" s="193"/>
      <c r="D4" s="193"/>
    </row>
    <row r="5" spans="2:5">
      <c r="B5" s="240"/>
      <c r="C5" s="347" t="s">
        <v>285</v>
      </c>
      <c r="D5" s="347"/>
      <c r="E5" s="238"/>
    </row>
    <row r="6" spans="2:5" ht="10.5">
      <c r="B6" s="278"/>
      <c r="C6" s="245" t="s">
        <v>0</v>
      </c>
      <c r="D6" s="247" t="s">
        <v>1</v>
      </c>
      <c r="E6" s="238"/>
    </row>
    <row r="7" spans="2:5" ht="12" customHeight="1">
      <c r="B7" s="15" t="s">
        <v>21</v>
      </c>
      <c r="C7" s="64">
        <v>113478</v>
      </c>
      <c r="D7" s="65">
        <v>127363</v>
      </c>
    </row>
    <row r="8" spans="2:5" ht="12" customHeight="1">
      <c r="B8" s="16" t="s">
        <v>37</v>
      </c>
      <c r="C8" s="76">
        <v>40576</v>
      </c>
      <c r="D8" s="67">
        <v>45475</v>
      </c>
    </row>
    <row r="9" spans="2:5" ht="12" customHeight="1">
      <c r="B9" s="16" t="s">
        <v>38</v>
      </c>
      <c r="C9" s="76">
        <v>15312</v>
      </c>
      <c r="D9" s="67">
        <v>15990</v>
      </c>
    </row>
    <row r="10" spans="2:5" ht="12" customHeight="1">
      <c r="B10" s="16" t="s">
        <v>440</v>
      </c>
      <c r="C10" s="76">
        <v>6094</v>
      </c>
      <c r="D10" s="67">
        <v>6895</v>
      </c>
    </row>
    <row r="11" spans="2:5" ht="12" customHeight="1">
      <c r="B11" s="16" t="s">
        <v>442</v>
      </c>
      <c r="C11" s="76">
        <v>20829</v>
      </c>
      <c r="D11" s="67">
        <v>25166</v>
      </c>
    </row>
    <row r="12" spans="2:5" ht="12" customHeight="1">
      <c r="B12" s="16" t="s">
        <v>441</v>
      </c>
      <c r="C12" s="76">
        <v>10506</v>
      </c>
      <c r="D12" s="67">
        <v>12777</v>
      </c>
    </row>
    <row r="13" spans="2:5" ht="12" customHeight="1">
      <c r="B13" s="16" t="s">
        <v>39</v>
      </c>
      <c r="C13" s="76">
        <v>6802</v>
      </c>
      <c r="D13" s="67">
        <v>6916</v>
      </c>
    </row>
    <row r="14" spans="2:5" ht="12" customHeight="1">
      <c r="B14" s="16" t="s">
        <v>40</v>
      </c>
      <c r="C14" s="76">
        <v>4945</v>
      </c>
      <c r="D14" s="67">
        <v>5550</v>
      </c>
    </row>
    <row r="15" spans="2:5" ht="12" customHeight="1">
      <c r="B15" s="16" t="s">
        <v>41</v>
      </c>
      <c r="C15" s="76">
        <v>5911</v>
      </c>
      <c r="D15" s="67">
        <v>5758</v>
      </c>
    </row>
    <row r="16" spans="2:5" ht="12" customHeight="1">
      <c r="B16" s="16" t="s">
        <v>42</v>
      </c>
      <c r="C16" s="76">
        <v>2411</v>
      </c>
      <c r="D16" s="67">
        <v>2756</v>
      </c>
    </row>
    <row r="17" spans="1:10" ht="10.5">
      <c r="B17" s="278"/>
      <c r="C17" s="248" t="s">
        <v>2</v>
      </c>
      <c r="D17" s="250" t="s">
        <v>3</v>
      </c>
      <c r="E17" s="238"/>
    </row>
    <row r="18" spans="1:10">
      <c r="B18" s="240"/>
      <c r="C18" s="345" t="s">
        <v>184</v>
      </c>
      <c r="D18" s="345"/>
      <c r="E18" s="238"/>
    </row>
    <row r="19" spans="1:10" s="3" customFormat="1" ht="9" customHeight="1">
      <c r="A19" s="1"/>
      <c r="B19" s="1" t="s">
        <v>185</v>
      </c>
      <c r="C19" s="1"/>
    </row>
    <row r="20" spans="1:10" s="17" customFormat="1" ht="9">
      <c r="B20" s="17" t="s">
        <v>226</v>
      </c>
    </row>
    <row r="21" spans="1:10" s="17" customFormat="1" ht="9">
      <c r="A21" s="18"/>
      <c r="B21" s="17" t="s">
        <v>227</v>
      </c>
    </row>
    <row r="22" spans="1:10" ht="12" customHeight="1"/>
    <row r="23" spans="1:10" s="182" customFormat="1" ht="9" customHeight="1">
      <c r="B23" s="180" t="s">
        <v>663</v>
      </c>
      <c r="C23" s="200"/>
      <c r="D23" s="205"/>
      <c r="E23" s="205"/>
      <c r="F23" s="200"/>
      <c r="G23" s="200"/>
      <c r="I23" s="205"/>
      <c r="J23" s="202"/>
    </row>
    <row r="24" spans="1:10" s="192" customFormat="1">
      <c r="B24" s="193"/>
      <c r="C24" s="193"/>
      <c r="D24" s="193"/>
    </row>
    <row r="25" spans="1:10" s="192" customFormat="1">
      <c r="B25" s="193"/>
      <c r="C25" s="193"/>
      <c r="D25" s="193"/>
    </row>
    <row r="26" spans="1:10" s="192" customFormat="1">
      <c r="B26" s="193"/>
      <c r="C26" s="193"/>
      <c r="D26" s="193"/>
    </row>
    <row r="27" spans="1:10" s="192" customFormat="1">
      <c r="B27" s="206"/>
      <c r="C27" s="206"/>
      <c r="D27" s="206"/>
    </row>
    <row r="28" spans="1:10" s="192" customFormat="1">
      <c r="B28" s="193"/>
      <c r="C28" s="193"/>
      <c r="D28" s="193"/>
    </row>
    <row r="29" spans="1:10" s="192" customFormat="1">
      <c r="B29" s="193"/>
      <c r="C29" s="193"/>
      <c r="D29" s="193"/>
    </row>
    <row r="30" spans="1:10" s="192" customFormat="1">
      <c r="B30" s="193"/>
      <c r="C30" s="193"/>
      <c r="D30" s="193"/>
    </row>
    <row r="31" spans="1:10" s="192" customFormat="1">
      <c r="B31" s="193"/>
      <c r="C31" s="193"/>
      <c r="D31" s="193"/>
    </row>
    <row r="32" spans="1:10" s="192" customFormat="1">
      <c r="B32" s="193"/>
      <c r="C32" s="193"/>
      <c r="D32" s="193"/>
    </row>
  </sheetData>
  <mergeCells count="2">
    <mergeCell ref="C5:D5"/>
    <mergeCell ref="C18:D18"/>
  </mergeCells>
  <phoneticPr fontId="0" type="noConversion"/>
  <hyperlinks>
    <hyperlink ref="B4" location="Indice!A2" display="índice" xr:uid="{259B4A4A-7F4B-407A-A119-6DE9717ECE09}"/>
    <hyperlink ref="B23" r:id="rId1" xr:uid="{0EED93B1-CE90-409B-90FB-457245616EE5}"/>
  </hyperlinks>
  <pageMargins left="0.75" right="0.75" top="1" bottom="1" header="0.5" footer="0.5"/>
  <pageSetup paperSize="9" orientation="portrait" verticalDpi="300" r:id="rId2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7B602-7776-406F-9E5A-7DF041BFDA6F}">
  <dimension ref="A2:J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18.1796875" style="14" customWidth="1"/>
    <col min="3" max="3" width="9.08984375" style="14" customWidth="1"/>
    <col min="4" max="6" width="9.1796875" style="14" customWidth="1"/>
    <col min="7" max="7" width="0.81640625" style="13" customWidth="1"/>
    <col min="8" max="16384" width="9.1796875" style="13"/>
  </cols>
  <sheetData>
    <row r="2" spans="2:7" s="96" customFormat="1" ht="10.25" customHeight="1">
      <c r="B2" s="11" t="str">
        <f>Indice!B101</f>
        <v>087 - Distribuição percentual dos/as beneficiários/as do rendimento social de inserção segundo o grupo etário por NUTS II, 2023</v>
      </c>
      <c r="C2" s="11"/>
      <c r="D2" s="11"/>
      <c r="E2" s="11"/>
      <c r="F2" s="11"/>
    </row>
    <row r="3" spans="2:7" s="96" customFormat="1" ht="10.25" customHeight="1">
      <c r="B3" s="30" t="str">
        <f>Index!B101</f>
        <v>087 - Percent distribution of recipients of social integration income according to age group by region, 2023</v>
      </c>
      <c r="C3" s="11"/>
      <c r="D3" s="11"/>
      <c r="E3" s="11"/>
      <c r="F3" s="11"/>
    </row>
    <row r="4" spans="2:7" s="192" customFormat="1" ht="10.25" customHeight="1">
      <c r="B4" s="181" t="s">
        <v>219</v>
      </c>
      <c r="C4" s="193"/>
      <c r="D4" s="193"/>
    </row>
    <row r="5" spans="2:7">
      <c r="B5" s="240"/>
      <c r="C5" s="347" t="s">
        <v>15</v>
      </c>
      <c r="D5" s="347"/>
      <c r="E5" s="347"/>
      <c r="F5" s="347"/>
      <c r="G5" s="238"/>
    </row>
    <row r="6" spans="2:7" ht="20">
      <c r="B6" s="278"/>
      <c r="C6" s="245" t="s">
        <v>146</v>
      </c>
      <c r="D6" s="246" t="s">
        <v>147</v>
      </c>
      <c r="E6" s="246" t="s">
        <v>148</v>
      </c>
      <c r="F6" s="247" t="s">
        <v>263</v>
      </c>
      <c r="G6" s="238"/>
    </row>
    <row r="7" spans="2:7" ht="12" customHeight="1">
      <c r="B7" s="15" t="s">
        <v>21</v>
      </c>
      <c r="C7" s="64">
        <v>41</v>
      </c>
      <c r="D7" s="74">
        <v>16</v>
      </c>
      <c r="E7" s="74">
        <v>20</v>
      </c>
      <c r="F7" s="65">
        <v>23</v>
      </c>
    </row>
    <row r="8" spans="2:7" ht="12" customHeight="1">
      <c r="B8" s="16" t="s">
        <v>37</v>
      </c>
      <c r="C8" s="76">
        <v>36</v>
      </c>
      <c r="D8" s="75">
        <v>15</v>
      </c>
      <c r="E8" s="75">
        <v>22</v>
      </c>
      <c r="F8" s="67">
        <v>27</v>
      </c>
    </row>
    <row r="9" spans="2:7" ht="12" customHeight="1">
      <c r="B9" s="16" t="s">
        <v>38</v>
      </c>
      <c r="C9" s="76">
        <v>38</v>
      </c>
      <c r="D9" s="75">
        <v>16</v>
      </c>
      <c r="E9" s="75">
        <v>20</v>
      </c>
      <c r="F9" s="67">
        <v>26</v>
      </c>
    </row>
    <row r="10" spans="2:7" ht="12" customHeight="1">
      <c r="B10" s="16" t="s">
        <v>440</v>
      </c>
      <c r="C10" s="76">
        <v>43</v>
      </c>
      <c r="D10" s="75">
        <v>17</v>
      </c>
      <c r="E10" s="75">
        <v>20</v>
      </c>
      <c r="F10" s="67">
        <v>21</v>
      </c>
    </row>
    <row r="11" spans="2:7" ht="12" customHeight="1">
      <c r="B11" s="16" t="s">
        <v>442</v>
      </c>
      <c r="C11" s="76">
        <v>44</v>
      </c>
      <c r="D11" s="75">
        <v>16</v>
      </c>
      <c r="E11" s="75">
        <v>19</v>
      </c>
      <c r="F11" s="67">
        <v>20</v>
      </c>
    </row>
    <row r="12" spans="2:7" ht="12" customHeight="1">
      <c r="B12" s="16" t="s">
        <v>441</v>
      </c>
      <c r="C12" s="76">
        <v>45</v>
      </c>
      <c r="D12" s="75">
        <v>17</v>
      </c>
      <c r="E12" s="75">
        <v>19</v>
      </c>
      <c r="F12" s="67">
        <v>19</v>
      </c>
    </row>
    <row r="13" spans="2:7" ht="12" customHeight="1">
      <c r="B13" s="16" t="s">
        <v>39</v>
      </c>
      <c r="C13" s="76">
        <v>51</v>
      </c>
      <c r="D13" s="75">
        <v>18</v>
      </c>
      <c r="E13" s="75">
        <v>16</v>
      </c>
      <c r="F13" s="67">
        <v>14</v>
      </c>
    </row>
    <row r="14" spans="2:7" ht="12" customHeight="1">
      <c r="B14" s="16" t="s">
        <v>40</v>
      </c>
      <c r="C14" s="76">
        <v>42</v>
      </c>
      <c r="D14" s="75">
        <v>19</v>
      </c>
      <c r="E14" s="75">
        <v>19</v>
      </c>
      <c r="F14" s="67">
        <v>21</v>
      </c>
    </row>
    <row r="15" spans="2:7" ht="12" customHeight="1">
      <c r="B15" s="16" t="s">
        <v>41</v>
      </c>
      <c r="C15" s="76">
        <v>45</v>
      </c>
      <c r="D15" s="75">
        <v>20</v>
      </c>
      <c r="E15" s="75">
        <v>21</v>
      </c>
      <c r="F15" s="67">
        <v>13</v>
      </c>
    </row>
    <row r="16" spans="2:7" ht="12" customHeight="1">
      <c r="B16" s="16" t="s">
        <v>42</v>
      </c>
      <c r="C16" s="76">
        <v>33</v>
      </c>
      <c r="D16" s="75">
        <v>13</v>
      </c>
      <c r="E16" s="75">
        <v>23</v>
      </c>
      <c r="F16" s="67">
        <v>31</v>
      </c>
    </row>
    <row r="17" spans="1:10" ht="20">
      <c r="B17" s="278"/>
      <c r="C17" s="248" t="s">
        <v>272</v>
      </c>
      <c r="D17" s="249" t="s">
        <v>149</v>
      </c>
      <c r="E17" s="249" t="s">
        <v>150</v>
      </c>
      <c r="F17" s="250" t="s">
        <v>153</v>
      </c>
      <c r="G17" s="238"/>
    </row>
    <row r="18" spans="1:10">
      <c r="B18" s="240"/>
      <c r="C18" s="345"/>
      <c r="D18" s="345"/>
      <c r="E18" s="345"/>
      <c r="F18" s="345"/>
      <c r="G18" s="238"/>
    </row>
    <row r="19" spans="1:10" s="3" customFormat="1" ht="9" customHeight="1">
      <c r="A19" s="1"/>
      <c r="B19" s="1" t="s">
        <v>185</v>
      </c>
      <c r="C19" s="1"/>
      <c r="D19" s="1"/>
      <c r="E19" s="1"/>
    </row>
    <row r="20" spans="1:10" s="17" customFormat="1" ht="9">
      <c r="B20" s="17" t="s">
        <v>226</v>
      </c>
    </row>
    <row r="21" spans="1:10" s="17" customFormat="1" ht="9">
      <c r="A21" s="18"/>
      <c r="B21" s="17" t="s">
        <v>227</v>
      </c>
    </row>
    <row r="22" spans="1:10" ht="12" customHeight="1"/>
    <row r="23" spans="1:10" s="182" customFormat="1" ht="9" customHeight="1">
      <c r="B23" s="180" t="s">
        <v>664</v>
      </c>
      <c r="C23" s="200"/>
      <c r="D23" s="205"/>
      <c r="E23" s="205"/>
      <c r="F23" s="200"/>
      <c r="G23" s="200"/>
      <c r="I23" s="205"/>
      <c r="J23" s="202"/>
    </row>
    <row r="24" spans="1:10" s="192" customFormat="1">
      <c r="B24" s="193"/>
      <c r="C24" s="193"/>
      <c r="D24" s="193"/>
      <c r="E24" s="193"/>
      <c r="F24" s="193"/>
    </row>
    <row r="25" spans="1:10" s="192" customFormat="1">
      <c r="B25" s="193"/>
      <c r="C25" s="193"/>
      <c r="D25" s="193"/>
      <c r="E25" s="193"/>
      <c r="F25" s="193"/>
    </row>
    <row r="26" spans="1:10" s="192" customFormat="1">
      <c r="B26" s="193"/>
      <c r="C26" s="193"/>
      <c r="D26" s="193"/>
      <c r="E26" s="193"/>
      <c r="F26" s="193"/>
    </row>
    <row r="27" spans="1:10" s="192" customFormat="1">
      <c r="B27" s="193"/>
      <c r="C27" s="193"/>
      <c r="D27" s="193"/>
      <c r="E27" s="193"/>
      <c r="F27" s="193"/>
    </row>
    <row r="28" spans="1:10" s="192" customFormat="1">
      <c r="B28" s="193"/>
      <c r="C28" s="193"/>
      <c r="D28" s="193"/>
      <c r="E28" s="193"/>
      <c r="F28" s="193"/>
    </row>
    <row r="29" spans="1:10" s="192" customFormat="1">
      <c r="B29" s="193"/>
      <c r="C29" s="193"/>
      <c r="D29" s="193"/>
      <c r="E29" s="193"/>
      <c r="F29" s="193"/>
    </row>
    <row r="30" spans="1:10" s="192" customFormat="1">
      <c r="B30" s="193"/>
      <c r="C30" s="193"/>
      <c r="D30" s="193"/>
      <c r="E30" s="193"/>
      <c r="F30" s="193"/>
    </row>
    <row r="31" spans="1:10" s="192" customFormat="1">
      <c r="B31" s="193"/>
      <c r="C31" s="193"/>
      <c r="D31" s="193"/>
      <c r="E31" s="193"/>
      <c r="F31" s="193"/>
    </row>
    <row r="32" spans="1:10" s="192" customFormat="1">
      <c r="B32" s="193"/>
      <c r="C32" s="193"/>
      <c r="D32" s="193"/>
      <c r="E32" s="193"/>
      <c r="F32" s="193"/>
    </row>
  </sheetData>
  <mergeCells count="2">
    <mergeCell ref="C5:F5"/>
    <mergeCell ref="C18:F18"/>
  </mergeCells>
  <phoneticPr fontId="0" type="noConversion"/>
  <hyperlinks>
    <hyperlink ref="B4" location="Indice!A2" display="índice" xr:uid="{C1EF0C92-6A81-472A-8814-EC55BE18F021}"/>
    <hyperlink ref="B23" r:id="rId1" xr:uid="{6913C138-038C-4B42-B9A8-F667910B48C2}"/>
  </hyperlinks>
  <pageMargins left="0.75" right="0.75" top="1" bottom="1" header="0.5" footer="0.5"/>
  <pageSetup paperSize="9" orientation="portrait" verticalDpi="300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6D5CE-87D4-4605-875F-648C102957B9}">
  <dimension ref="A1:E32"/>
  <sheetViews>
    <sheetView showGridLines="0" zoomScaleNormal="100" workbookViewId="0">
      <selection activeCell="B1" sqref="B1"/>
    </sheetView>
  </sheetViews>
  <sheetFormatPr defaultRowHeight="12.5"/>
  <cols>
    <col min="1" max="1" width="0.81640625" customWidth="1"/>
    <col min="2" max="2" width="18.81640625" style="1" customWidth="1"/>
    <col min="3" max="3" width="10.81640625" style="1" customWidth="1"/>
    <col min="4" max="4" width="0.81640625" customWidth="1"/>
  </cols>
  <sheetData>
    <row r="1" spans="2:4" s="13" customFormat="1" ht="10">
      <c r="B1" s="14"/>
      <c r="C1" s="14"/>
    </row>
    <row r="2" spans="2:4" s="96" customFormat="1" ht="10.25" customHeight="1">
      <c r="B2" s="11" t="str">
        <f>Indice!B11</f>
        <v>007 - Taxa de fecundidade geral por NUTS II, 2023</v>
      </c>
      <c r="C2" s="11"/>
      <c r="D2" s="11"/>
    </row>
    <row r="3" spans="2:4" s="96" customFormat="1" ht="10.25" customHeight="1">
      <c r="B3" s="30" t="str">
        <f>Index!B11</f>
        <v>007 - General fertility rate by region, 2023</v>
      </c>
      <c r="C3" s="95"/>
      <c r="D3" s="95"/>
    </row>
    <row r="4" spans="2:4" s="192" customFormat="1" ht="10.25" customHeight="1">
      <c r="B4" s="181" t="s">
        <v>219</v>
      </c>
      <c r="C4" s="193"/>
    </row>
    <row r="5" spans="2:4" s="13" customFormat="1" ht="10">
      <c r="B5" s="240"/>
      <c r="C5" s="284"/>
      <c r="D5" s="284"/>
    </row>
    <row r="6" spans="2:4" s="13" customFormat="1" ht="10">
      <c r="B6" s="240"/>
      <c r="C6" s="239" t="s">
        <v>24</v>
      </c>
      <c r="D6" s="284"/>
    </row>
    <row r="7" spans="2:4" s="13" customFormat="1" ht="12" customHeight="1">
      <c r="B7" s="15" t="s">
        <v>21</v>
      </c>
      <c r="C7" s="51">
        <v>38.6</v>
      </c>
    </row>
    <row r="8" spans="2:4" s="13" customFormat="1" ht="12" customHeight="1">
      <c r="B8" s="16" t="s">
        <v>37</v>
      </c>
      <c r="C8" s="52">
        <v>34</v>
      </c>
    </row>
    <row r="9" spans="2:4" s="13" customFormat="1" ht="12" customHeight="1">
      <c r="B9" s="16" t="s">
        <v>38</v>
      </c>
      <c r="C9" s="52">
        <v>35.700000000000003</v>
      </c>
    </row>
    <row r="10" spans="2:4" s="13" customFormat="1" ht="12" customHeight="1">
      <c r="B10" s="16" t="s">
        <v>440</v>
      </c>
      <c r="C10" s="52">
        <v>37.799999999999997</v>
      </c>
    </row>
    <row r="11" spans="2:4" s="13" customFormat="1" ht="12" customHeight="1">
      <c r="B11" s="16" t="s">
        <v>442</v>
      </c>
      <c r="C11" s="52">
        <v>45.3</v>
      </c>
    </row>
    <row r="12" spans="2:4" s="13" customFormat="1" ht="12" customHeight="1">
      <c r="B12" s="16" t="s">
        <v>441</v>
      </c>
      <c r="C12" s="52">
        <v>44.9</v>
      </c>
    </row>
    <row r="13" spans="2:4" s="13" customFormat="1" ht="12" customHeight="1">
      <c r="B13" s="16" t="s">
        <v>39</v>
      </c>
      <c r="C13" s="52">
        <v>40.1</v>
      </c>
    </row>
    <row r="14" spans="2:4" s="13" customFormat="1" ht="12" customHeight="1">
      <c r="B14" s="16" t="s">
        <v>40</v>
      </c>
      <c r="C14" s="52">
        <v>44.5</v>
      </c>
    </row>
    <row r="15" spans="2:4" s="13" customFormat="1" ht="12" customHeight="1">
      <c r="B15" s="16" t="s">
        <v>41</v>
      </c>
      <c r="C15" s="52">
        <v>36</v>
      </c>
    </row>
    <row r="16" spans="2:4" s="13" customFormat="1" ht="12" customHeight="1">
      <c r="B16" s="16" t="s">
        <v>42</v>
      </c>
      <c r="C16" s="52">
        <v>31.7</v>
      </c>
    </row>
    <row r="17" spans="1:5" s="13" customFormat="1" ht="10">
      <c r="B17" s="240"/>
      <c r="C17" s="241"/>
      <c r="D17" s="284"/>
    </row>
    <row r="18" spans="1:5" s="13" customFormat="1" ht="10">
      <c r="B18" s="240"/>
      <c r="C18" s="284"/>
      <c r="D18" s="284"/>
    </row>
    <row r="19" spans="1:5" ht="9" customHeight="1">
      <c r="B19" s="1" t="s">
        <v>185</v>
      </c>
      <c r="D19" s="1"/>
      <c r="E19" s="1"/>
    </row>
    <row r="20" spans="1:5" s="17" customFormat="1" ht="9">
      <c r="B20" s="17" t="s">
        <v>391</v>
      </c>
    </row>
    <row r="21" spans="1:5" s="17" customFormat="1" ht="9">
      <c r="B21" s="18" t="s">
        <v>392</v>
      </c>
    </row>
    <row r="23" spans="1:5" s="182" customFormat="1" ht="9" customHeight="1">
      <c r="B23" s="180" t="s">
        <v>449</v>
      </c>
      <c r="C23" s="200"/>
      <c r="D23" s="200"/>
      <c r="E23" s="200"/>
    </row>
    <row r="24" spans="1:5" s="182" customFormat="1">
      <c r="A24" s="232"/>
      <c r="B24" s="233"/>
      <c r="C24" s="233"/>
    </row>
    <row r="25" spans="1:5" s="182" customFormat="1">
      <c r="A25" s="232"/>
      <c r="B25" s="200"/>
      <c r="C25" s="200"/>
    </row>
    <row r="26" spans="1:5" s="182" customFormat="1">
      <c r="B26" s="200"/>
      <c r="C26" s="200"/>
    </row>
    <row r="27" spans="1:5" s="182" customFormat="1">
      <c r="B27" s="200"/>
      <c r="C27" s="200"/>
    </row>
    <row r="28" spans="1:5" s="182" customFormat="1">
      <c r="B28" s="200"/>
      <c r="C28" s="200"/>
    </row>
    <row r="29" spans="1:5" s="182" customFormat="1">
      <c r="B29" s="200"/>
      <c r="C29" s="200"/>
    </row>
    <row r="30" spans="1:5" s="182" customFormat="1">
      <c r="B30" s="200"/>
      <c r="C30" s="200"/>
    </row>
    <row r="31" spans="1:5" s="182" customFormat="1">
      <c r="B31" s="200"/>
      <c r="C31" s="200"/>
    </row>
    <row r="32" spans="1:5" s="182" customFormat="1">
      <c r="B32" s="200"/>
      <c r="C32" s="200"/>
    </row>
  </sheetData>
  <phoneticPr fontId="0" type="noConversion"/>
  <hyperlinks>
    <hyperlink ref="B4" location="Indice!A2" display="índice" xr:uid="{543C7656-36F3-4BE3-9765-B0BD02BCE265}"/>
    <hyperlink ref="B23" r:id="rId1" xr:uid="{0ECA2909-05DA-405C-B61F-2BE713C8133E}"/>
  </hyperlinks>
  <pageMargins left="0.75" right="0.75" top="1" bottom="1" header="0.5" footer="0.5"/>
  <pageSetup paperSize="9" orientation="portrait" r:id="rId2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E71EB-CA89-420F-915B-2379CA78A8D2}">
  <dimension ref="A2:G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2" style="13" customWidth="1"/>
    <col min="3" max="3" width="22.6328125" style="14" customWidth="1"/>
    <col min="4" max="4" width="10.81640625" style="14" customWidth="1"/>
    <col min="5" max="5" width="21.6328125" style="13" customWidth="1"/>
    <col min="6" max="6" width="2" style="13" customWidth="1"/>
    <col min="7" max="16384" width="9.1796875" style="13"/>
  </cols>
  <sheetData>
    <row r="2" spans="1:6" s="96" customFormat="1" ht="10.25" customHeight="1">
      <c r="B2" s="11" t="str">
        <f>Indice!B102</f>
        <v>088 - Receitas de proteção social por natureza, Portugal, 2022 Po</v>
      </c>
      <c r="C2" s="30"/>
      <c r="D2" s="11"/>
      <c r="E2" s="11"/>
    </row>
    <row r="3" spans="1:6" s="96" customFormat="1" ht="10.25" customHeight="1">
      <c r="B3" s="30" t="str">
        <f>Index!B102</f>
        <v>088 - Receipts of social protection by type, Portugal, 2022 Po</v>
      </c>
      <c r="C3" s="30"/>
      <c r="D3" s="11"/>
      <c r="E3" s="11"/>
    </row>
    <row r="4" spans="1:6" s="192" customFormat="1" ht="10.25" customHeight="1">
      <c r="B4" s="181" t="s">
        <v>219</v>
      </c>
      <c r="C4" s="193"/>
      <c r="D4" s="193"/>
    </row>
    <row r="5" spans="1:6">
      <c r="B5" s="236"/>
      <c r="C5" s="237"/>
      <c r="D5" s="237"/>
      <c r="E5" s="238"/>
      <c r="F5" s="236"/>
    </row>
    <row r="6" spans="1:6" ht="20">
      <c r="B6" s="236"/>
      <c r="C6" s="237"/>
      <c r="D6" s="239" t="s">
        <v>27</v>
      </c>
      <c r="E6" s="240"/>
      <c r="F6" s="236"/>
    </row>
    <row r="7" spans="1:6" ht="25" customHeight="1">
      <c r="C7" s="21" t="s">
        <v>22</v>
      </c>
      <c r="D7" s="330">
        <v>67677303</v>
      </c>
      <c r="E7" s="122" t="s">
        <v>22</v>
      </c>
    </row>
    <row r="8" spans="1:6" ht="25" customHeight="1">
      <c r="C8" s="20" t="s">
        <v>367</v>
      </c>
      <c r="D8" s="331">
        <v>20483195</v>
      </c>
      <c r="E8" s="35" t="s">
        <v>264</v>
      </c>
    </row>
    <row r="9" spans="1:6" ht="25" customHeight="1">
      <c r="C9" s="20" t="s">
        <v>57</v>
      </c>
      <c r="D9" s="331">
        <v>10941806</v>
      </c>
      <c r="E9" s="35" t="s">
        <v>761</v>
      </c>
    </row>
    <row r="10" spans="1:6" ht="25" customHeight="1">
      <c r="C10" s="20" t="s">
        <v>58</v>
      </c>
      <c r="D10" s="331">
        <v>29331957</v>
      </c>
      <c r="E10" s="35" t="s">
        <v>163</v>
      </c>
    </row>
    <row r="11" spans="1:6" ht="25" customHeight="1">
      <c r="C11" s="110" t="s">
        <v>59</v>
      </c>
      <c r="D11" s="331">
        <v>2098131</v>
      </c>
      <c r="E11" s="111" t="s">
        <v>246</v>
      </c>
    </row>
    <row r="12" spans="1:6" ht="25" customHeight="1">
      <c r="C12" s="110" t="s">
        <v>47</v>
      </c>
      <c r="D12" s="331">
        <v>4822215</v>
      </c>
      <c r="E12" s="111" t="s">
        <v>48</v>
      </c>
    </row>
    <row r="13" spans="1:6" ht="20">
      <c r="B13" s="236"/>
      <c r="C13" s="237"/>
      <c r="D13" s="241" t="s">
        <v>28</v>
      </c>
      <c r="E13" s="240"/>
      <c r="F13" s="236"/>
    </row>
    <row r="14" spans="1:6">
      <c r="B14" s="236"/>
      <c r="C14" s="237"/>
      <c r="D14" s="237"/>
      <c r="E14" s="238"/>
      <c r="F14" s="236"/>
    </row>
    <row r="15" spans="1:6" s="3" customFormat="1" ht="9" customHeight="1">
      <c r="A15" s="1"/>
      <c r="B15" s="1" t="s">
        <v>185</v>
      </c>
      <c r="C15" s="1"/>
      <c r="D15" s="1"/>
      <c r="E15" s="1"/>
    </row>
    <row r="16" spans="1:6" s="17" customFormat="1" ht="9">
      <c r="B16" s="17" t="s">
        <v>189</v>
      </c>
    </row>
    <row r="17" spans="2:7" s="17" customFormat="1" ht="9">
      <c r="B17" s="17" t="s">
        <v>190</v>
      </c>
    </row>
    <row r="19" spans="2:7" s="182" customFormat="1" ht="9" customHeight="1">
      <c r="B19" s="180" t="s">
        <v>368</v>
      </c>
      <c r="C19" s="200"/>
      <c r="D19" s="200"/>
      <c r="E19" s="200"/>
      <c r="G19" s="202"/>
    </row>
    <row r="23" spans="2:7" s="192" customFormat="1">
      <c r="C23" s="193"/>
      <c r="D23" s="193"/>
    </row>
    <row r="24" spans="2:7" s="192" customFormat="1">
      <c r="C24" s="193"/>
      <c r="D24" s="193"/>
    </row>
    <row r="25" spans="2:7" s="192" customFormat="1">
      <c r="C25" s="193"/>
      <c r="D25" s="193"/>
    </row>
    <row r="26" spans="2:7" s="192" customFormat="1">
      <c r="C26" s="193"/>
      <c r="D26" s="193"/>
    </row>
    <row r="27" spans="2:7" s="192" customFormat="1">
      <c r="C27" s="193"/>
      <c r="D27" s="193"/>
    </row>
    <row r="28" spans="2:7" s="192" customFormat="1">
      <c r="C28" s="193"/>
      <c r="D28" s="193"/>
    </row>
    <row r="29" spans="2:7" s="192" customFormat="1">
      <c r="C29" s="193"/>
      <c r="D29" s="193"/>
    </row>
    <row r="30" spans="2:7" s="192" customFormat="1">
      <c r="C30" s="193"/>
      <c r="D30" s="193"/>
    </row>
    <row r="31" spans="2:7" s="192" customFormat="1">
      <c r="C31" s="193"/>
      <c r="D31" s="193"/>
    </row>
    <row r="32" spans="2:7" s="192" customFormat="1">
      <c r="C32" s="193"/>
      <c r="D32" s="193"/>
    </row>
  </sheetData>
  <phoneticPr fontId="0" type="noConversion"/>
  <hyperlinks>
    <hyperlink ref="B4" location="Indice!A2" display="índice" xr:uid="{B3FCEB7E-171A-4EE4-A1B6-B577BE3E309E}"/>
    <hyperlink ref="B19" r:id="rId1" xr:uid="{CFBA2A5D-D473-4001-B717-972EDF9E4738}"/>
  </hyperlinks>
  <pageMargins left="0.75" right="0.75" top="1" bottom="1" header="0.5" footer="0.5"/>
  <pageSetup paperSize="9" orientation="portrait" r:id="rId2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CEED9-F810-42AD-8415-2F1D3CC1FB6F}">
  <dimension ref="A2:G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2" style="13" customWidth="1"/>
    <col min="3" max="3" width="18.6328125" style="14" customWidth="1"/>
    <col min="4" max="4" width="10.81640625" style="14" customWidth="1"/>
    <col min="5" max="5" width="18.6328125" style="13" customWidth="1"/>
    <col min="6" max="6" width="2" style="13" customWidth="1"/>
    <col min="7" max="16384" width="9.1796875" style="13"/>
  </cols>
  <sheetData>
    <row r="2" spans="1:6" s="96" customFormat="1" ht="10.25" customHeight="1">
      <c r="B2" s="11" t="str">
        <f>Indice!B103</f>
        <v>089 - Despesas de proteção social por natureza, Portugal, 2022 Po</v>
      </c>
      <c r="C2" s="30"/>
      <c r="D2" s="11"/>
      <c r="E2" s="11"/>
      <c r="F2" s="11"/>
    </row>
    <row r="3" spans="1:6" s="96" customFormat="1" ht="10.25" customHeight="1">
      <c r="B3" s="30" t="str">
        <f>Index!B103</f>
        <v>089 - Expenditures of social protection by type, Portugal, 2022 Po</v>
      </c>
      <c r="C3" s="30"/>
      <c r="D3" s="11"/>
      <c r="E3" s="11"/>
      <c r="F3" s="11"/>
    </row>
    <row r="4" spans="1:6" s="192" customFormat="1" ht="10.25" customHeight="1">
      <c r="B4" s="181" t="s">
        <v>219</v>
      </c>
      <c r="C4" s="193"/>
      <c r="D4" s="193"/>
    </row>
    <row r="5" spans="1:6">
      <c r="B5" s="236"/>
      <c r="C5" s="237"/>
      <c r="D5" s="237"/>
      <c r="E5" s="238"/>
      <c r="F5" s="238"/>
    </row>
    <row r="6" spans="1:6" ht="20">
      <c r="B6" s="236"/>
      <c r="C6" s="237"/>
      <c r="D6" s="239" t="s">
        <v>27</v>
      </c>
      <c r="E6" s="240"/>
      <c r="F6" s="240"/>
    </row>
    <row r="7" spans="1:6" ht="25" customHeight="1">
      <c r="C7" s="21" t="s">
        <v>22</v>
      </c>
      <c r="D7" s="330">
        <v>62282822</v>
      </c>
      <c r="E7" s="122" t="s">
        <v>22</v>
      </c>
      <c r="F7" s="32"/>
    </row>
    <row r="8" spans="1:6" ht="25" customHeight="1">
      <c r="C8" s="20" t="s">
        <v>60</v>
      </c>
      <c r="D8" s="331">
        <v>57747888</v>
      </c>
      <c r="E8" s="111" t="s">
        <v>49</v>
      </c>
      <c r="F8" s="31"/>
    </row>
    <row r="9" spans="1:6" ht="25" customHeight="1">
      <c r="C9" s="20" t="s">
        <v>50</v>
      </c>
      <c r="D9" s="331">
        <v>911984</v>
      </c>
      <c r="E9" s="111" t="s">
        <v>51</v>
      </c>
      <c r="F9" s="31"/>
    </row>
    <row r="10" spans="1:6" ht="25" customHeight="1">
      <c r="C10" s="20" t="s">
        <v>61</v>
      </c>
      <c r="D10" s="331">
        <v>2098131</v>
      </c>
      <c r="E10" s="35" t="s">
        <v>273</v>
      </c>
      <c r="F10" s="31"/>
    </row>
    <row r="11" spans="1:6" ht="25" customHeight="1">
      <c r="C11" s="110" t="s">
        <v>52</v>
      </c>
      <c r="D11" s="331">
        <v>1524820</v>
      </c>
      <c r="E11" s="111" t="s">
        <v>65</v>
      </c>
      <c r="F11" s="31"/>
    </row>
    <row r="12" spans="1:6" ht="20">
      <c r="B12" s="236"/>
      <c r="C12" s="237"/>
      <c r="D12" s="241" t="s">
        <v>117</v>
      </c>
      <c r="E12" s="240"/>
      <c r="F12" s="240"/>
    </row>
    <row r="13" spans="1:6">
      <c r="B13" s="236"/>
      <c r="C13" s="237"/>
      <c r="D13" s="237"/>
      <c r="E13" s="238"/>
      <c r="F13" s="238"/>
    </row>
    <row r="14" spans="1:6" s="3" customFormat="1" ht="9" customHeight="1">
      <c r="A14" s="1"/>
      <c r="B14" s="1" t="s">
        <v>185</v>
      </c>
      <c r="C14" s="1"/>
      <c r="D14" s="1"/>
      <c r="E14" s="1"/>
    </row>
    <row r="15" spans="1:6" s="17" customFormat="1" ht="9">
      <c r="B15" s="17" t="s">
        <v>189</v>
      </c>
    </row>
    <row r="16" spans="1:6" s="17" customFormat="1" ht="9">
      <c r="B16" s="17" t="s">
        <v>190</v>
      </c>
    </row>
    <row r="18" spans="2:7" s="182" customFormat="1" ht="9" customHeight="1">
      <c r="B18" s="180" t="s">
        <v>369</v>
      </c>
      <c r="C18" s="200"/>
      <c r="D18" s="200"/>
      <c r="E18" s="200"/>
      <c r="G18" s="202"/>
    </row>
    <row r="23" spans="2:7" s="192" customFormat="1">
      <c r="C23" s="193"/>
      <c r="D23" s="193"/>
    </row>
    <row r="24" spans="2:7" s="192" customFormat="1">
      <c r="C24" s="193"/>
      <c r="D24" s="193"/>
    </row>
    <row r="25" spans="2:7" s="192" customFormat="1">
      <c r="C25" s="193"/>
      <c r="D25" s="193"/>
    </row>
    <row r="26" spans="2:7" s="192" customFormat="1">
      <c r="C26" s="193"/>
      <c r="D26" s="193"/>
    </row>
    <row r="27" spans="2:7" s="192" customFormat="1">
      <c r="C27" s="193"/>
      <c r="D27" s="193"/>
    </row>
    <row r="28" spans="2:7" s="192" customFormat="1">
      <c r="C28" s="193"/>
      <c r="D28" s="193"/>
    </row>
    <row r="29" spans="2:7" s="192" customFormat="1">
      <c r="C29" s="193"/>
      <c r="D29" s="193"/>
    </row>
    <row r="30" spans="2:7" s="192" customFormat="1">
      <c r="C30" s="193"/>
      <c r="D30" s="193"/>
    </row>
    <row r="31" spans="2:7" s="192" customFormat="1">
      <c r="C31" s="193"/>
      <c r="D31" s="193"/>
    </row>
    <row r="32" spans="2:7" s="192" customFormat="1">
      <c r="C32" s="193"/>
      <c r="D32" s="193"/>
    </row>
  </sheetData>
  <phoneticPr fontId="0" type="noConversion"/>
  <hyperlinks>
    <hyperlink ref="B4" location="Indice!A2" display="índice" xr:uid="{1C1DBC8A-A869-447E-8EE4-BF77E7802740}"/>
    <hyperlink ref="B18" r:id="rId1" xr:uid="{9BA5BAAB-58C7-4BB2-9ECF-0F6C8AAE62B1}"/>
  </hyperlinks>
  <pageMargins left="0.75" right="0.75" top="1" bottom="1" header="0.5" footer="0.5"/>
  <pageSetup paperSize="9" orientation="portrait" r:id="rId2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6C65B-EB0B-44D8-A70F-41591B5393C9}">
  <dimension ref="A2:J32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2" style="14" customWidth="1"/>
    <col min="3" max="3" width="15.6328125" style="14" customWidth="1"/>
    <col min="4" max="4" width="8.6328125" style="14" customWidth="1"/>
    <col min="5" max="5" width="15.6328125" style="13" customWidth="1"/>
    <col min="6" max="6" width="2" style="13" customWidth="1"/>
    <col min="7" max="16384" width="9.1796875" style="13"/>
  </cols>
  <sheetData>
    <row r="2" spans="1:6" s="96" customFormat="1" ht="10.25" customHeight="1">
      <c r="B2" s="11" t="str">
        <f>Indice!B104</f>
        <v>090 - Prestações de proteção social segundo as principais funções, Portugal, 2022 Po</v>
      </c>
      <c r="C2" s="11"/>
      <c r="D2" s="11"/>
      <c r="E2" s="11"/>
    </row>
    <row r="3" spans="1:6" s="96" customFormat="1" ht="10.25" customHeight="1">
      <c r="B3" s="30" t="str">
        <f>Index!B104</f>
        <v>090 - Allowances of social protection by main purposes, Portugal, 2022 Po</v>
      </c>
      <c r="C3" s="30"/>
      <c r="D3" s="11"/>
      <c r="E3" s="11"/>
    </row>
    <row r="4" spans="1:6" s="192" customFormat="1" ht="10.25" customHeight="1">
      <c r="B4" s="181" t="s">
        <v>219</v>
      </c>
      <c r="C4" s="193"/>
      <c r="D4" s="193"/>
    </row>
    <row r="5" spans="1:6">
      <c r="B5" s="237"/>
      <c r="C5" s="237"/>
      <c r="D5" s="237"/>
      <c r="E5" s="238"/>
      <c r="F5" s="238"/>
    </row>
    <row r="6" spans="1:6" ht="10.5">
      <c r="B6" s="285"/>
      <c r="C6" s="285"/>
      <c r="D6" s="287" t="s">
        <v>15</v>
      </c>
      <c r="E6" s="285"/>
      <c r="F6" s="238"/>
    </row>
    <row r="7" spans="1:6" ht="12" customHeight="1">
      <c r="B7" s="20"/>
      <c r="C7" s="20" t="s">
        <v>154</v>
      </c>
      <c r="D7" s="81">
        <v>47.5</v>
      </c>
      <c r="E7" s="35" t="s">
        <v>159</v>
      </c>
    </row>
    <row r="8" spans="1:6" ht="20">
      <c r="B8" s="20"/>
      <c r="C8" s="20" t="s">
        <v>326</v>
      </c>
      <c r="D8" s="81">
        <v>28.7</v>
      </c>
      <c r="E8" s="35" t="s">
        <v>782</v>
      </c>
    </row>
    <row r="9" spans="1:6" ht="12" customHeight="1">
      <c r="B9" s="20"/>
      <c r="C9" s="20" t="s">
        <v>156</v>
      </c>
      <c r="D9" s="81">
        <v>7.6</v>
      </c>
      <c r="E9" s="35" t="s">
        <v>328</v>
      </c>
    </row>
    <row r="10" spans="1:6" ht="12" customHeight="1">
      <c r="B10" s="20"/>
      <c r="C10" s="20" t="s">
        <v>155</v>
      </c>
      <c r="D10" s="81">
        <v>6.7</v>
      </c>
      <c r="E10" s="35" t="s">
        <v>160</v>
      </c>
    </row>
    <row r="11" spans="1:6" ht="12" customHeight="1">
      <c r="B11" s="20"/>
      <c r="C11" s="20" t="s">
        <v>327</v>
      </c>
      <c r="D11" s="81">
        <v>5.3</v>
      </c>
      <c r="E11" s="35" t="s">
        <v>329</v>
      </c>
    </row>
    <row r="12" spans="1:6" ht="12" customHeight="1">
      <c r="B12" s="20"/>
      <c r="C12" s="20" t="s">
        <v>157</v>
      </c>
      <c r="D12" s="81">
        <v>2.9</v>
      </c>
      <c r="E12" s="35" t="s">
        <v>161</v>
      </c>
    </row>
    <row r="13" spans="1:6" ht="12" customHeight="1">
      <c r="B13" s="20"/>
      <c r="C13" s="20" t="s">
        <v>158</v>
      </c>
      <c r="D13" s="81">
        <v>1.4</v>
      </c>
      <c r="E13" s="35" t="s">
        <v>162</v>
      </c>
    </row>
    <row r="14" spans="1:6" ht="10.5">
      <c r="B14" s="285"/>
      <c r="C14" s="285"/>
      <c r="D14" s="288"/>
      <c r="E14" s="285"/>
      <c r="F14" s="238"/>
    </row>
    <row r="15" spans="1:6">
      <c r="B15" s="237"/>
      <c r="C15" s="237"/>
      <c r="D15" s="237"/>
      <c r="E15" s="238"/>
      <c r="F15" s="238"/>
    </row>
    <row r="16" spans="1:6" s="3" customFormat="1" ht="9" customHeight="1">
      <c r="A16" s="1"/>
      <c r="B16" s="1" t="s">
        <v>185</v>
      </c>
      <c r="C16" s="1"/>
      <c r="D16" s="1"/>
      <c r="E16" s="1"/>
    </row>
    <row r="17" spans="1:10" s="17" customFormat="1" ht="9">
      <c r="B17" s="17" t="s">
        <v>189</v>
      </c>
    </row>
    <row r="18" spans="1:10" s="17" customFormat="1" ht="9">
      <c r="A18" s="18"/>
      <c r="B18" s="17" t="s">
        <v>190</v>
      </c>
    </row>
    <row r="19" spans="1:10">
      <c r="J19" s="17"/>
    </row>
    <row r="20" spans="1:10" s="182" customFormat="1" ht="9" customHeight="1">
      <c r="B20" s="180" t="s">
        <v>370</v>
      </c>
      <c r="C20" s="200"/>
      <c r="D20" s="200"/>
      <c r="E20" s="200"/>
      <c r="G20" s="202"/>
      <c r="I20" s="192"/>
      <c r="J20" s="202"/>
    </row>
    <row r="21" spans="1:10">
      <c r="J21" s="17"/>
    </row>
    <row r="22" spans="1:10">
      <c r="J22" s="17"/>
    </row>
    <row r="23" spans="1:10" s="192" customFormat="1">
      <c r="B23" s="193"/>
      <c r="C23" s="193"/>
      <c r="D23" s="193"/>
      <c r="J23" s="202"/>
    </row>
    <row r="24" spans="1:10" s="192" customFormat="1">
      <c r="B24" s="193"/>
      <c r="C24" s="193"/>
      <c r="D24" s="193"/>
      <c r="J24" s="202"/>
    </row>
    <row r="25" spans="1:10" s="192" customFormat="1">
      <c r="B25" s="193"/>
      <c r="C25" s="193"/>
      <c r="D25" s="193"/>
      <c r="J25" s="202"/>
    </row>
    <row r="26" spans="1:10" s="192" customFormat="1">
      <c r="B26" s="193"/>
      <c r="C26" s="193"/>
      <c r="D26" s="193"/>
      <c r="J26" s="202"/>
    </row>
    <row r="27" spans="1:10" s="192" customFormat="1">
      <c r="B27" s="193"/>
      <c r="C27" s="193"/>
      <c r="D27" s="193"/>
      <c r="J27" s="202"/>
    </row>
    <row r="28" spans="1:10" s="192" customFormat="1">
      <c r="B28" s="193"/>
      <c r="C28" s="193"/>
      <c r="D28" s="193"/>
    </row>
    <row r="29" spans="1:10" s="192" customFormat="1">
      <c r="B29" s="193"/>
      <c r="C29" s="193"/>
      <c r="D29" s="193"/>
    </row>
    <row r="30" spans="1:10" s="192" customFormat="1">
      <c r="B30" s="193"/>
      <c r="C30" s="193"/>
      <c r="D30" s="193"/>
    </row>
    <row r="31" spans="1:10" s="192" customFormat="1">
      <c r="B31" s="193"/>
      <c r="C31" s="193"/>
      <c r="D31" s="193"/>
    </row>
    <row r="32" spans="1:10" s="192" customFormat="1">
      <c r="B32" s="193"/>
      <c r="C32" s="193"/>
      <c r="D32" s="193"/>
    </row>
  </sheetData>
  <phoneticPr fontId="0" type="noConversion"/>
  <hyperlinks>
    <hyperlink ref="B4" location="Indice!A2" display="índice" xr:uid="{99210069-1CEF-48F3-938B-3C08097B4C05}"/>
    <hyperlink ref="B20" r:id="rId1" xr:uid="{5C11F1D0-F707-4E0D-8314-D822D31135CF}"/>
  </hyperlinks>
  <pageMargins left="0.75" right="0.75" top="1" bottom="1" header="0.5" footer="0.5"/>
  <pageSetup paperSize="9" orientation="portrait" r:id="rId2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AFAC2-4B1F-4AFF-90C3-6EB22B2A6291}">
  <dimension ref="A2:M32"/>
  <sheetViews>
    <sheetView showGridLines="0" zoomScaleNormal="100" workbookViewId="0">
      <selection activeCell="B4" sqref="B4"/>
    </sheetView>
  </sheetViews>
  <sheetFormatPr defaultColWidth="9.1796875" defaultRowHeight="10"/>
  <cols>
    <col min="1" max="1" width="0.81640625" style="13" customWidth="1"/>
    <col min="2" max="2" width="2" style="13" customWidth="1"/>
    <col min="3" max="3" width="21.6328125" style="14" customWidth="1"/>
    <col min="4" max="4" width="8.81640625" style="14" customWidth="1"/>
    <col min="5" max="5" width="21.6328125" style="13" customWidth="1"/>
    <col min="6" max="6" width="2" style="13" customWidth="1"/>
    <col min="7" max="16384" width="9.1796875" style="13"/>
  </cols>
  <sheetData>
    <row r="2" spans="1:13" s="96" customFormat="1" ht="10.25" customHeight="1">
      <c r="B2" s="11" t="str">
        <f>Indice!B105</f>
        <v>091 - Segurança Social - beneficiários/as segundo o tipo de prestação social, Portugal, 2023</v>
      </c>
      <c r="C2" s="30"/>
      <c r="D2" s="11"/>
      <c r="E2" s="11"/>
      <c r="F2" s="11"/>
    </row>
    <row r="3" spans="1:13" s="96" customFormat="1" ht="10.25" customHeight="1">
      <c r="B3" s="30" t="str">
        <f>Index!B105</f>
        <v>091 - Social Security - recipients according to social benefit, Portugal, 2023</v>
      </c>
      <c r="C3" s="30"/>
      <c r="D3" s="11"/>
      <c r="E3" s="11"/>
      <c r="F3" s="11"/>
    </row>
    <row r="4" spans="1:13" s="192" customFormat="1" ht="10.25" customHeight="1">
      <c r="B4" s="181" t="s">
        <v>219</v>
      </c>
      <c r="C4" s="193"/>
      <c r="D4" s="193"/>
    </row>
    <row r="5" spans="1:13">
      <c r="B5" s="236"/>
      <c r="C5" s="237"/>
      <c r="D5" s="237"/>
      <c r="E5" s="238"/>
      <c r="F5" s="238"/>
    </row>
    <row r="6" spans="1:13">
      <c r="B6" s="236"/>
      <c r="C6" s="237"/>
      <c r="D6" s="239" t="s">
        <v>285</v>
      </c>
      <c r="E6" s="240"/>
      <c r="F6" s="240"/>
    </row>
    <row r="7" spans="1:13" ht="25" customHeight="1">
      <c r="C7" s="20" t="s">
        <v>214</v>
      </c>
      <c r="D7" s="331">
        <v>201525</v>
      </c>
      <c r="E7" s="35" t="s">
        <v>167</v>
      </c>
      <c r="F7" s="32"/>
    </row>
    <row r="8" spans="1:13" ht="25" customHeight="1">
      <c r="C8" s="20" t="s">
        <v>181</v>
      </c>
      <c r="D8" s="331">
        <v>169251</v>
      </c>
      <c r="E8" s="35" t="s">
        <v>265</v>
      </c>
      <c r="F8" s="32"/>
    </row>
    <row r="9" spans="1:13" ht="25" customHeight="1">
      <c r="C9" s="20" t="s">
        <v>164</v>
      </c>
      <c r="D9" s="331">
        <v>112523</v>
      </c>
      <c r="E9" s="35" t="s">
        <v>266</v>
      </c>
      <c r="F9" s="32"/>
    </row>
    <row r="10" spans="1:13" ht="25" customHeight="1">
      <c r="C10" s="20" t="s">
        <v>166</v>
      </c>
      <c r="D10" s="331">
        <v>81586</v>
      </c>
      <c r="E10" s="111" t="s">
        <v>169</v>
      </c>
      <c r="F10" s="31"/>
    </row>
    <row r="11" spans="1:13" ht="25" customHeight="1">
      <c r="C11" s="257" t="s">
        <v>210</v>
      </c>
      <c r="D11" s="331">
        <v>69200</v>
      </c>
      <c r="E11" s="111" t="s">
        <v>213</v>
      </c>
      <c r="F11" s="31"/>
    </row>
    <row r="12" spans="1:13" ht="25" customHeight="1">
      <c r="C12" s="20" t="s">
        <v>165</v>
      </c>
      <c r="D12" s="331">
        <v>37445</v>
      </c>
      <c r="E12" s="111" t="s">
        <v>168</v>
      </c>
      <c r="F12" s="31"/>
    </row>
    <row r="13" spans="1:13" ht="25" customHeight="1">
      <c r="C13" s="257" t="s">
        <v>211</v>
      </c>
      <c r="D13" s="331">
        <v>21946</v>
      </c>
      <c r="E13" s="111" t="s">
        <v>212</v>
      </c>
      <c r="F13" s="31"/>
    </row>
    <row r="14" spans="1:13" ht="12" customHeight="1">
      <c r="B14" s="236"/>
      <c r="C14" s="237"/>
      <c r="D14" s="241" t="s">
        <v>184</v>
      </c>
      <c r="E14" s="240"/>
      <c r="F14" s="240"/>
    </row>
    <row r="15" spans="1:13" ht="6" customHeight="1">
      <c r="B15" s="236"/>
      <c r="C15" s="237"/>
      <c r="D15" s="237"/>
      <c r="E15" s="238"/>
      <c r="F15" s="238"/>
    </row>
    <row r="16" spans="1:13" s="3" customFormat="1" ht="9" customHeight="1">
      <c r="A16" s="1"/>
      <c r="B16" s="1" t="s">
        <v>185</v>
      </c>
      <c r="C16" s="1"/>
      <c r="D16" s="1"/>
      <c r="E16" s="1"/>
      <c r="L16" s="13"/>
      <c r="M16" s="13"/>
    </row>
    <row r="17" spans="1:7" s="17" customFormat="1" ht="9">
      <c r="B17" s="17" t="s">
        <v>226</v>
      </c>
    </row>
    <row r="18" spans="1:7" s="17" customFormat="1" ht="9">
      <c r="A18" s="18"/>
      <c r="B18" s="17" t="s">
        <v>227</v>
      </c>
    </row>
    <row r="20" spans="1:7" s="203" customFormat="1" ht="9" customHeight="1">
      <c r="B20" s="180" t="s">
        <v>374</v>
      </c>
      <c r="C20" s="204"/>
      <c r="D20" s="204"/>
      <c r="E20" s="204"/>
      <c r="G20" s="202"/>
    </row>
    <row r="21" spans="1:7" s="203" customFormat="1" ht="9" customHeight="1">
      <c r="B21" s="180" t="s">
        <v>377</v>
      </c>
      <c r="C21" s="204"/>
      <c r="D21" s="204"/>
      <c r="E21" s="204"/>
      <c r="G21" s="202"/>
    </row>
    <row r="22" spans="1:7" s="203" customFormat="1" ht="9" customHeight="1">
      <c r="B22" s="180" t="s">
        <v>375</v>
      </c>
      <c r="C22" s="204"/>
      <c r="D22" s="204"/>
      <c r="E22" s="204"/>
      <c r="G22" s="202"/>
    </row>
    <row r="23" spans="1:7" s="203" customFormat="1" ht="9" customHeight="1">
      <c r="B23" s="180" t="s">
        <v>372</v>
      </c>
      <c r="C23" s="204"/>
      <c r="D23" s="204"/>
      <c r="G23" s="202"/>
    </row>
    <row r="24" spans="1:7" s="203" customFormat="1" ht="9" customHeight="1">
      <c r="B24" s="180" t="s">
        <v>376</v>
      </c>
      <c r="C24" s="204"/>
      <c r="D24" s="204"/>
      <c r="G24" s="202"/>
    </row>
    <row r="25" spans="1:7" s="203" customFormat="1" ht="9" customHeight="1">
      <c r="B25" s="180" t="s">
        <v>373</v>
      </c>
      <c r="C25" s="204"/>
      <c r="D25" s="204"/>
      <c r="G25" s="202"/>
    </row>
    <row r="26" spans="1:7" s="203" customFormat="1" ht="9" customHeight="1">
      <c r="B26" s="180" t="s">
        <v>371</v>
      </c>
      <c r="C26" s="204"/>
      <c r="D26" s="204"/>
      <c r="G26" s="202"/>
    </row>
    <row r="27" spans="1:7" s="192" customFormat="1">
      <c r="C27" s="193"/>
      <c r="D27" s="193"/>
    </row>
    <row r="28" spans="1:7" s="192" customFormat="1">
      <c r="C28" s="193"/>
      <c r="D28" s="193"/>
    </row>
    <row r="29" spans="1:7" s="192" customFormat="1">
      <c r="C29" s="193"/>
      <c r="D29" s="193"/>
    </row>
    <row r="30" spans="1:7" s="192" customFormat="1">
      <c r="C30" s="193"/>
      <c r="D30" s="193"/>
    </row>
    <row r="31" spans="1:7" s="192" customFormat="1">
      <c r="C31" s="193"/>
      <c r="D31" s="193"/>
    </row>
    <row r="32" spans="1:7" s="192" customFormat="1">
      <c r="C32" s="193"/>
      <c r="D32" s="193"/>
    </row>
  </sheetData>
  <phoneticPr fontId="0" type="noConversion"/>
  <hyperlinks>
    <hyperlink ref="B4" location="Indice!A2" display="índice" xr:uid="{D6B3C0CC-DF2E-4E9A-9D81-1EFE22AE1201}"/>
    <hyperlink ref="B26" r:id="rId1" xr:uid="{EE5DAEEE-BE33-45A5-BB53-0469C8CF8AFA}"/>
    <hyperlink ref="B23" r:id="rId2" xr:uid="{9EEC53D1-D142-47B7-A0C4-75DB6653BD7D}"/>
    <hyperlink ref="B25" r:id="rId3" xr:uid="{5D8AAFFA-0769-4590-9C9C-BBECC2521D7B}"/>
    <hyperlink ref="B20" r:id="rId4" xr:uid="{84438A3B-AB77-4008-9268-9D9D481887F0}"/>
    <hyperlink ref="B22" r:id="rId5" xr:uid="{CF02E07C-947C-44CC-BAAC-B4CD7C4187B0}"/>
    <hyperlink ref="B24" r:id="rId6" xr:uid="{DE7B2CD7-787A-44C3-8B6D-902F2C7DAC9D}"/>
    <hyperlink ref="B21" r:id="rId7" xr:uid="{999DF5BD-FBCD-42F0-B9C4-378066D44475}"/>
  </hyperlinks>
  <pageMargins left="0.75" right="0.75" top="1" bottom="1" header="0.5" footer="0.5"/>
  <pageSetup paperSize="9" orientation="portrait" verticalDpi="300" r:id="rId8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7B96F-9B68-45BE-AC09-77DA8A687296}">
  <dimension ref="A2:G33"/>
  <sheetViews>
    <sheetView showGridLines="0" workbookViewId="0">
      <selection activeCell="B4" sqref="B4"/>
    </sheetView>
  </sheetViews>
  <sheetFormatPr defaultColWidth="9.1796875" defaultRowHeight="10"/>
  <cols>
    <col min="1" max="1" width="0.81640625" style="13" customWidth="1"/>
    <col min="2" max="2" width="2" style="13" customWidth="1"/>
    <col min="3" max="3" width="14.6328125" style="14" customWidth="1"/>
    <col min="4" max="4" width="8.81640625" style="14" customWidth="1"/>
    <col min="5" max="5" width="14.6328125" style="13" customWidth="1"/>
    <col min="6" max="6" width="2" style="13" customWidth="1"/>
    <col min="7" max="16384" width="9.1796875" style="13"/>
  </cols>
  <sheetData>
    <row r="2" spans="2:6" s="96" customFormat="1" ht="10.25" customHeight="1">
      <c r="B2" s="11" t="str">
        <f>Indice!B106</f>
        <v>092 - Distribuição percentual dos/as beneficiários/as da prestação social para a inclusão por sexo e grupo etário, Portugal, 2023</v>
      </c>
      <c r="C2" s="30"/>
      <c r="D2" s="11"/>
      <c r="E2" s="11"/>
      <c r="F2" s="11"/>
    </row>
    <row r="3" spans="2:6" s="96" customFormat="1" ht="10.25" customHeight="1">
      <c r="B3" s="30" t="str">
        <f>Index!B106</f>
        <v>092 - Percent distribution of recipients of social provision for inclusion according to sex and age group, Portugal, 2023</v>
      </c>
      <c r="C3" s="30"/>
      <c r="D3" s="11"/>
      <c r="E3" s="11"/>
      <c r="F3" s="11"/>
    </row>
    <row r="4" spans="2:6" s="192" customFormat="1" ht="10.25" customHeight="1">
      <c r="B4" s="181" t="s">
        <v>219</v>
      </c>
      <c r="C4" s="193"/>
      <c r="D4" s="193"/>
    </row>
    <row r="5" spans="2:6" ht="10" customHeight="1">
      <c r="B5" s="236"/>
      <c r="C5" s="237"/>
      <c r="D5" s="237"/>
      <c r="E5" s="238"/>
      <c r="F5" s="238"/>
    </row>
    <row r="6" spans="2:6" ht="10" customHeight="1">
      <c r="B6" s="236"/>
      <c r="C6" s="237"/>
      <c r="D6" s="239" t="s">
        <v>15</v>
      </c>
      <c r="E6" s="240"/>
      <c r="F6" s="240"/>
    </row>
    <row r="7" spans="2:6" ht="12" customHeight="1">
      <c r="C7" s="25" t="s">
        <v>0</v>
      </c>
      <c r="D7" s="52">
        <v>49.7</v>
      </c>
      <c r="E7" s="34" t="s">
        <v>2</v>
      </c>
      <c r="F7" s="32"/>
    </row>
    <row r="8" spans="2:6" ht="12" customHeight="1">
      <c r="C8" s="25" t="s">
        <v>1</v>
      </c>
      <c r="D8" s="52">
        <v>50.3</v>
      </c>
      <c r="E8" s="34" t="s">
        <v>3</v>
      </c>
      <c r="F8" s="31"/>
    </row>
    <row r="9" spans="2:6" ht="3.65" customHeight="1">
      <c r="C9" s="25"/>
      <c r="D9" s="52"/>
      <c r="E9" s="34"/>
      <c r="F9" s="31"/>
    </row>
    <row r="10" spans="2:6" ht="12" customHeight="1">
      <c r="C10" s="25" t="s">
        <v>146</v>
      </c>
      <c r="D10" s="52">
        <v>10.7</v>
      </c>
      <c r="E10" s="34" t="s">
        <v>272</v>
      </c>
      <c r="F10" s="31"/>
    </row>
    <row r="11" spans="2:6" ht="12" customHeight="1">
      <c r="C11" s="25" t="s">
        <v>346</v>
      </c>
      <c r="D11" s="52">
        <v>5.3</v>
      </c>
      <c r="E11" s="34" t="s">
        <v>350</v>
      </c>
      <c r="F11" s="31"/>
    </row>
    <row r="12" spans="2:6" ht="12" customHeight="1">
      <c r="C12" s="25" t="s">
        <v>347</v>
      </c>
      <c r="D12" s="52">
        <v>30.1</v>
      </c>
      <c r="E12" s="34" t="s">
        <v>351</v>
      </c>
      <c r="F12" s="31"/>
    </row>
    <row r="13" spans="2:6" ht="12" customHeight="1">
      <c r="C13" s="25" t="s">
        <v>348</v>
      </c>
      <c r="D13" s="52">
        <v>13.6</v>
      </c>
      <c r="E13" s="34" t="s">
        <v>352</v>
      </c>
      <c r="F13" s="31"/>
    </row>
    <row r="14" spans="2:6" ht="12" customHeight="1">
      <c r="C14" s="25" t="s">
        <v>349</v>
      </c>
      <c r="D14" s="52">
        <v>16.600000000000001</v>
      </c>
      <c r="E14" s="34" t="s">
        <v>353</v>
      </c>
      <c r="F14" s="31"/>
    </row>
    <row r="15" spans="2:6" ht="12" customHeight="1">
      <c r="C15" s="25" t="s">
        <v>263</v>
      </c>
      <c r="D15" s="52">
        <v>23.8</v>
      </c>
      <c r="E15" s="34" t="s">
        <v>153</v>
      </c>
      <c r="F15" s="31"/>
    </row>
    <row r="16" spans="2:6" ht="10" customHeight="1">
      <c r="B16" s="236"/>
      <c r="C16" s="237"/>
      <c r="D16" s="241"/>
      <c r="E16" s="240"/>
      <c r="F16" s="240"/>
    </row>
    <row r="17" spans="1:7" ht="10" customHeight="1">
      <c r="B17" s="236"/>
      <c r="C17" s="237"/>
      <c r="D17" s="237"/>
      <c r="E17" s="238"/>
      <c r="F17" s="238"/>
    </row>
    <row r="18" spans="1:7" s="3" customFormat="1" ht="9" customHeight="1">
      <c r="A18" s="1"/>
      <c r="B18" s="1" t="s">
        <v>185</v>
      </c>
      <c r="C18" s="1"/>
      <c r="D18" s="1"/>
      <c r="E18" s="1"/>
    </row>
    <row r="19" spans="1:7" s="17" customFormat="1" ht="9">
      <c r="B19" s="17" t="s">
        <v>226</v>
      </c>
    </row>
    <row r="20" spans="1:7" s="17" customFormat="1" ht="9">
      <c r="A20" s="18"/>
      <c r="B20" s="17" t="s">
        <v>227</v>
      </c>
    </row>
    <row r="22" spans="1:7" s="203" customFormat="1" ht="9" customHeight="1">
      <c r="B22" s="180" t="s">
        <v>671</v>
      </c>
      <c r="C22" s="204"/>
      <c r="D22" s="204"/>
      <c r="E22" s="204"/>
      <c r="G22" s="202"/>
    </row>
    <row r="23" spans="1:7" s="203" customFormat="1" ht="9" customHeight="1">
      <c r="B23" s="180" t="s">
        <v>672</v>
      </c>
      <c r="C23" s="204"/>
      <c r="D23" s="204"/>
      <c r="E23" s="204"/>
      <c r="G23" s="202"/>
    </row>
    <row r="24" spans="1:7" s="192" customFormat="1">
      <c r="C24" s="193"/>
      <c r="D24" s="193"/>
    </row>
    <row r="25" spans="1:7" s="192" customFormat="1">
      <c r="C25" s="193"/>
      <c r="D25" s="193"/>
    </row>
    <row r="26" spans="1:7" s="192" customFormat="1">
      <c r="C26" s="193"/>
      <c r="D26" s="193"/>
    </row>
    <row r="27" spans="1:7" s="192" customFormat="1">
      <c r="C27" s="193"/>
      <c r="D27" s="193"/>
    </row>
    <row r="28" spans="1:7" s="192" customFormat="1">
      <c r="C28" s="193"/>
      <c r="D28" s="193"/>
    </row>
    <row r="29" spans="1:7" s="192" customFormat="1">
      <c r="C29" s="193"/>
      <c r="D29" s="193"/>
    </row>
    <row r="30" spans="1:7" s="192" customFormat="1">
      <c r="C30" s="193"/>
      <c r="D30" s="193"/>
    </row>
    <row r="31" spans="1:7" s="192" customFormat="1">
      <c r="C31" s="193"/>
      <c r="D31" s="193"/>
    </row>
    <row r="32" spans="1:7" s="192" customFormat="1">
      <c r="C32" s="193"/>
      <c r="D32" s="193"/>
    </row>
    <row r="33" spans="3:4" s="192" customFormat="1">
      <c r="C33" s="193"/>
      <c r="D33" s="193"/>
    </row>
  </sheetData>
  <hyperlinks>
    <hyperlink ref="B4" location="Indice!A2" display="índice" xr:uid="{52C06A3F-B1BA-4A1C-B1B8-9B141132462D}"/>
    <hyperlink ref="B22" r:id="rId1" xr:uid="{74F11F71-832D-462C-8743-FFF8BCA4B2F3}"/>
    <hyperlink ref="B23" r:id="rId2" xr:uid="{ED77A639-CF53-4C46-8EC9-719B459583DE}"/>
  </hyperlinks>
  <pageMargins left="0.7" right="0.7" top="0.75" bottom="0.75" header="0.3" footer="0.3"/>
  <pageSetup paperSize="9" orientation="portrait" horizontalDpi="300" verticalDpi="300" r:id="rId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684E9-D5EF-43CF-BD4B-B0ABC4E82D2E}">
  <dimension ref="B2:G40"/>
  <sheetViews>
    <sheetView showGridLines="0" workbookViewId="0">
      <selection activeCell="B4" sqref="B4"/>
    </sheetView>
  </sheetViews>
  <sheetFormatPr defaultColWidth="9.1796875" defaultRowHeight="10"/>
  <cols>
    <col min="1" max="1" width="0.81640625" style="13" customWidth="1"/>
    <col min="2" max="2" width="2" style="14" customWidth="1"/>
    <col min="3" max="3" width="14.6328125" style="14" customWidth="1"/>
    <col min="4" max="5" width="7.54296875" style="13" customWidth="1"/>
    <col min="6" max="6" width="14.6328125" style="13" customWidth="1"/>
    <col min="7" max="7" width="2" style="13" customWidth="1"/>
    <col min="8" max="16384" width="9.1796875" style="13"/>
  </cols>
  <sheetData>
    <row r="2" spans="2:7" s="96" customFormat="1" ht="10.25" customHeight="1">
      <c r="B2" s="11" t="str">
        <f>Indice!B107</f>
        <v>093 - Segurança Social - beneficiários/as e valores de layoff, Portugal, 2022/2023</v>
      </c>
      <c r="C2" s="11"/>
      <c r="D2" s="11"/>
      <c r="E2" s="11"/>
    </row>
    <row r="3" spans="2:7" s="96" customFormat="1" ht="10.25" customHeight="1">
      <c r="B3" s="30" t="str">
        <f>Index!B107</f>
        <v>093 -Social Security - recipients and values of layoff, Portugal, 2022/2023</v>
      </c>
      <c r="C3" s="11"/>
      <c r="D3" s="11"/>
      <c r="E3" s="11"/>
    </row>
    <row r="4" spans="2:7" s="192" customFormat="1" ht="10.25" customHeight="1">
      <c r="B4" s="181" t="s">
        <v>219</v>
      </c>
      <c r="C4" s="193"/>
      <c r="D4" s="193"/>
      <c r="E4" s="193"/>
    </row>
    <row r="5" spans="2:7" ht="11.25" customHeight="1">
      <c r="B5" s="236"/>
      <c r="C5" s="240"/>
      <c r="D5" s="271"/>
      <c r="E5" s="271"/>
      <c r="F5" s="284"/>
      <c r="G5" s="284"/>
    </row>
    <row r="6" spans="2:7" ht="15.75" customHeight="1">
      <c r="B6" s="236"/>
      <c r="C6" s="240"/>
      <c r="D6" s="266">
        <v>2022</v>
      </c>
      <c r="E6" s="267">
        <v>2023</v>
      </c>
      <c r="F6" s="284"/>
      <c r="G6" s="284"/>
    </row>
    <row r="7" spans="2:7" ht="30" customHeight="1">
      <c r="B7" s="13"/>
      <c r="C7" s="120" t="s">
        <v>343</v>
      </c>
      <c r="D7" s="136">
        <v>92242</v>
      </c>
      <c r="E7" s="137">
        <v>34085</v>
      </c>
      <c r="F7" s="119" t="s">
        <v>345</v>
      </c>
    </row>
    <row r="8" spans="2:7" ht="30" customHeight="1">
      <c r="B8" s="13"/>
      <c r="C8" s="120" t="s">
        <v>344</v>
      </c>
      <c r="D8" s="136">
        <v>135348</v>
      </c>
      <c r="E8" s="137">
        <v>31557</v>
      </c>
      <c r="F8" s="119" t="s">
        <v>674</v>
      </c>
    </row>
    <row r="9" spans="2:7" ht="15.75" customHeight="1">
      <c r="B9" s="236"/>
      <c r="C9" s="240"/>
      <c r="D9" s="248"/>
      <c r="E9" s="250"/>
      <c r="F9" s="284"/>
      <c r="G9" s="284"/>
    </row>
    <row r="10" spans="2:7" ht="11.25" customHeight="1">
      <c r="B10" s="236"/>
      <c r="C10" s="240"/>
      <c r="D10" s="271"/>
      <c r="E10" s="271"/>
      <c r="F10" s="284"/>
      <c r="G10" s="284"/>
    </row>
    <row r="11" spans="2:7" ht="10.25" customHeight="1">
      <c r="B11" s="1" t="s">
        <v>185</v>
      </c>
      <c r="C11" s="1"/>
      <c r="D11" s="1"/>
      <c r="E11" s="1"/>
      <c r="F11" s="3"/>
      <c r="G11" s="3"/>
    </row>
    <row r="12" spans="2:7" ht="10.25" customHeight="1">
      <c r="B12" s="17" t="s">
        <v>226</v>
      </c>
      <c r="C12" s="17"/>
      <c r="D12" s="17"/>
      <c r="E12" s="17"/>
      <c r="F12" s="17"/>
      <c r="G12" s="17"/>
    </row>
    <row r="13" spans="2:7" ht="10.25" customHeight="1">
      <c r="B13" s="17" t="s">
        <v>227</v>
      </c>
      <c r="C13" s="17"/>
      <c r="D13" s="17"/>
      <c r="E13" s="17"/>
      <c r="F13" s="17"/>
      <c r="G13" s="17"/>
    </row>
    <row r="14" spans="2:7" ht="10.25" customHeight="1">
      <c r="B14" s="103"/>
      <c r="D14" s="14"/>
      <c r="E14" s="14"/>
    </row>
    <row r="15" spans="2:7" s="203" customFormat="1" ht="9" customHeight="1">
      <c r="B15" s="180" t="s">
        <v>378</v>
      </c>
      <c r="C15" s="204"/>
      <c r="D15" s="204"/>
      <c r="E15" s="204"/>
      <c r="G15" s="202"/>
    </row>
    <row r="16" spans="2:7" s="203" customFormat="1" ht="9" customHeight="1">
      <c r="B16" s="180" t="s">
        <v>379</v>
      </c>
      <c r="C16" s="204"/>
      <c r="D16" s="204"/>
      <c r="E16" s="204"/>
      <c r="G16" s="202"/>
    </row>
    <row r="17" spans="2:5" s="192" customFormat="1" ht="10.25" customHeight="1">
      <c r="B17" s="181"/>
      <c r="C17" s="193"/>
      <c r="D17" s="193"/>
      <c r="E17" s="193"/>
    </row>
    <row r="18" spans="2:5" ht="10.25" customHeight="1">
      <c r="B18" s="103"/>
      <c r="D18" s="14"/>
      <c r="E18" s="14"/>
    </row>
    <row r="19" spans="2:5" ht="10.25" customHeight="1">
      <c r="B19" s="103"/>
      <c r="D19" s="14"/>
      <c r="E19" s="14"/>
    </row>
    <row r="20" spans="2:5" ht="10.25" customHeight="1">
      <c r="B20" s="103"/>
      <c r="D20" s="14"/>
      <c r="E20" s="14"/>
    </row>
    <row r="21" spans="2:5" ht="10.25" customHeight="1">
      <c r="B21" s="103"/>
      <c r="D21" s="14"/>
      <c r="E21" s="14"/>
    </row>
    <row r="22" spans="2:5" ht="10.25" customHeight="1">
      <c r="B22" s="103"/>
      <c r="D22" s="14"/>
      <c r="E22" s="14"/>
    </row>
    <row r="23" spans="2:5" s="192" customFormat="1" ht="10.25" customHeight="1">
      <c r="B23" s="181"/>
      <c r="C23" s="193"/>
      <c r="D23" s="193"/>
      <c r="E23" s="193"/>
    </row>
    <row r="24" spans="2:5" s="192" customFormat="1" ht="10.25" customHeight="1">
      <c r="B24" s="181"/>
      <c r="C24" s="193"/>
      <c r="D24" s="193"/>
      <c r="E24" s="193"/>
    </row>
    <row r="25" spans="2:5" s="192" customFormat="1" ht="10.25" customHeight="1">
      <c r="B25" s="181"/>
      <c r="C25" s="193"/>
      <c r="D25" s="193"/>
      <c r="E25" s="193"/>
    </row>
    <row r="26" spans="2:5" s="192" customFormat="1" ht="10.25" customHeight="1">
      <c r="B26" s="181"/>
      <c r="C26" s="193"/>
      <c r="D26" s="193"/>
      <c r="E26" s="193"/>
    </row>
    <row r="27" spans="2:5" s="192" customFormat="1" ht="10.25" customHeight="1">
      <c r="B27" s="181"/>
      <c r="C27" s="193"/>
      <c r="D27" s="193"/>
      <c r="E27" s="193"/>
    </row>
    <row r="28" spans="2:5" s="192" customFormat="1" ht="10.25" customHeight="1">
      <c r="B28" s="181"/>
      <c r="C28" s="193"/>
      <c r="D28" s="193"/>
      <c r="E28" s="193"/>
    </row>
    <row r="29" spans="2:5" s="192" customFormat="1" ht="10.25" customHeight="1">
      <c r="B29" s="181"/>
      <c r="C29" s="193"/>
      <c r="D29" s="193"/>
      <c r="E29" s="193"/>
    </row>
    <row r="30" spans="2:5" s="192" customFormat="1" ht="10.25" customHeight="1">
      <c r="B30" s="181"/>
      <c r="C30" s="193"/>
      <c r="D30" s="193"/>
      <c r="E30" s="193"/>
    </row>
    <row r="31" spans="2:5" s="192" customFormat="1" ht="10.25" customHeight="1">
      <c r="B31" s="181"/>
      <c r="C31" s="193"/>
      <c r="D31" s="193"/>
      <c r="E31" s="193"/>
    </row>
    <row r="32" spans="2:5" s="192" customFormat="1" ht="10.25" customHeight="1">
      <c r="B32" s="181"/>
      <c r="C32" s="193"/>
      <c r="D32" s="193"/>
      <c r="E32" s="193"/>
    </row>
    <row r="33" spans="2:5" ht="10.5">
      <c r="D33" s="2"/>
      <c r="E33" s="2"/>
    </row>
    <row r="34" spans="2:5" ht="10.5">
      <c r="D34" s="2"/>
      <c r="E34" s="2"/>
    </row>
    <row r="37" spans="2:5">
      <c r="B37" s="13"/>
      <c r="D37" s="14"/>
      <c r="E37" s="14"/>
    </row>
    <row r="38" spans="2:5">
      <c r="B38" s="13"/>
      <c r="C38" s="12"/>
      <c r="D38" s="14"/>
      <c r="E38" s="14"/>
    </row>
    <row r="39" spans="2:5">
      <c r="B39" s="13"/>
      <c r="C39" s="12"/>
      <c r="D39" s="14"/>
      <c r="E39" s="14"/>
    </row>
    <row r="40" spans="2:5">
      <c r="B40" s="13"/>
      <c r="D40" s="14"/>
      <c r="E40" s="14"/>
    </row>
  </sheetData>
  <hyperlinks>
    <hyperlink ref="B4" location="Indice!A2" display="índice" xr:uid="{5202C88B-2589-4CDB-A6F1-54864C30925D}"/>
    <hyperlink ref="B15" r:id="rId1" xr:uid="{B262608A-5334-438C-B6CA-55F4DE933A1C}"/>
    <hyperlink ref="B16" r:id="rId2" xr:uid="{762B3945-0482-4640-B521-3C99E6B147C4}"/>
  </hyperlinks>
  <pageMargins left="0.7" right="0.7" top="0.75" bottom="0.75" header="0.3" footer="0.3"/>
  <pageSetup paperSize="9" orientation="portrait" horizontalDpi="300" verticalDpi="300" r:id="rId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3D5C8-AE66-4B36-ABDB-A0393E4118CE}">
  <dimension ref="A2:N36"/>
  <sheetViews>
    <sheetView showGridLines="0" zoomScaleNormal="100" workbookViewId="0">
      <selection activeCell="B1" sqref="B1"/>
    </sheetView>
  </sheetViews>
  <sheetFormatPr defaultColWidth="9.1796875" defaultRowHeight="10"/>
  <cols>
    <col min="1" max="1" width="0.81640625" style="13" customWidth="1"/>
    <col min="2" max="2" width="2" style="13" customWidth="1"/>
    <col min="3" max="3" width="30.81640625" style="14" customWidth="1"/>
    <col min="4" max="4" width="6.81640625" style="14" customWidth="1"/>
    <col min="5" max="5" width="30.81640625" style="13" customWidth="1"/>
    <col min="6" max="6" width="2" style="13" customWidth="1"/>
    <col min="7" max="16384" width="9.1796875" style="13"/>
  </cols>
  <sheetData>
    <row r="2" spans="2:12" s="96" customFormat="1" ht="10.25" customHeight="1">
      <c r="B2" s="11" t="str">
        <f>Indice!B110</f>
        <v>094 - Indicadores de pobreza monetária e desigualdade, Portugal, 2023</v>
      </c>
      <c r="D2" s="11"/>
      <c r="E2" s="11"/>
    </row>
    <row r="3" spans="2:12" s="96" customFormat="1" ht="10.25" customHeight="1">
      <c r="B3" s="30" t="str">
        <f>Index!B110</f>
        <v>094 - Monetary poverty and inequality indicators, Portugal, 2023</v>
      </c>
      <c r="D3" s="11"/>
      <c r="E3" s="11"/>
    </row>
    <row r="4" spans="2:12" s="192" customFormat="1" ht="10.25" customHeight="1">
      <c r="B4" s="181" t="s">
        <v>219</v>
      </c>
      <c r="C4" s="193"/>
      <c r="D4" s="193"/>
    </row>
    <row r="5" spans="2:12" ht="10.5">
      <c r="B5" s="236"/>
      <c r="C5" s="242"/>
      <c r="D5" s="242"/>
      <c r="E5" s="242"/>
      <c r="F5" s="236"/>
    </row>
    <row r="6" spans="2:12" ht="10.5">
      <c r="B6" s="236"/>
      <c r="C6" s="242"/>
      <c r="D6" s="239">
        <v>2023</v>
      </c>
      <c r="E6" s="242"/>
      <c r="F6" s="236"/>
    </row>
    <row r="7" spans="2:12" s="26" customFormat="1" ht="20.5" customHeight="1">
      <c r="C7" s="21" t="s">
        <v>274</v>
      </c>
      <c r="D7" s="330">
        <v>7588</v>
      </c>
      <c r="E7" s="121" t="s">
        <v>275</v>
      </c>
      <c r="G7" s="13"/>
      <c r="H7" s="13"/>
      <c r="I7" s="13"/>
      <c r="J7" s="13"/>
      <c r="K7" s="13"/>
      <c r="L7" s="13"/>
    </row>
    <row r="8" spans="2:12" s="26" customFormat="1" ht="20.5" customHeight="1">
      <c r="C8" s="21" t="s">
        <v>276</v>
      </c>
      <c r="D8" s="51"/>
      <c r="E8" s="121" t="s">
        <v>277</v>
      </c>
      <c r="G8" s="13"/>
      <c r="H8" s="13"/>
      <c r="I8" s="13"/>
      <c r="J8" s="13"/>
      <c r="K8" s="13"/>
      <c r="L8" s="13"/>
    </row>
    <row r="9" spans="2:12">
      <c r="C9" s="124" t="s">
        <v>290</v>
      </c>
      <c r="D9" s="128">
        <v>40.299999999999997</v>
      </c>
      <c r="E9" s="125" t="s">
        <v>298</v>
      </c>
    </row>
    <row r="10" spans="2:12">
      <c r="C10" s="124" t="s">
        <v>291</v>
      </c>
      <c r="D10" s="128">
        <v>21.4</v>
      </c>
      <c r="E10" s="125" t="s">
        <v>299</v>
      </c>
    </row>
    <row r="11" spans="2:12" s="126" customFormat="1">
      <c r="C11" s="124" t="s">
        <v>292</v>
      </c>
      <c r="D11" s="128">
        <v>16.600000000000001</v>
      </c>
      <c r="E11" s="125" t="s">
        <v>300</v>
      </c>
      <c r="G11" s="13"/>
      <c r="H11" s="13"/>
      <c r="I11" s="13"/>
      <c r="J11" s="13"/>
      <c r="K11" s="13"/>
      <c r="L11" s="13"/>
    </row>
    <row r="12" spans="2:12" ht="21">
      <c r="C12" s="21" t="s">
        <v>278</v>
      </c>
      <c r="D12" s="127"/>
      <c r="E12" s="121" t="s">
        <v>401</v>
      </c>
    </row>
    <row r="13" spans="2:12" ht="20">
      <c r="C13" s="27" t="s">
        <v>293</v>
      </c>
      <c r="D13" s="128">
        <v>24</v>
      </c>
      <c r="E13" s="33" t="s">
        <v>301</v>
      </c>
    </row>
    <row r="14" spans="2:12" ht="20">
      <c r="C14" s="27" t="s">
        <v>294</v>
      </c>
      <c r="D14" s="128">
        <v>10.9</v>
      </c>
      <c r="E14" s="125" t="s">
        <v>302</v>
      </c>
    </row>
    <row r="15" spans="2:12" ht="20">
      <c r="C15" s="27" t="s">
        <v>295</v>
      </c>
      <c r="D15" s="128">
        <v>6.4</v>
      </c>
      <c r="E15" s="125" t="s">
        <v>303</v>
      </c>
    </row>
    <row r="16" spans="2:12" ht="20.5" customHeight="1">
      <c r="C16" s="21" t="s">
        <v>279</v>
      </c>
      <c r="D16" s="127"/>
      <c r="E16" s="121" t="s">
        <v>280</v>
      </c>
    </row>
    <row r="17" spans="1:14">
      <c r="C17" s="20" t="s">
        <v>281</v>
      </c>
      <c r="D17" s="128">
        <v>31.9</v>
      </c>
      <c r="E17" s="35" t="s">
        <v>282</v>
      </c>
    </row>
    <row r="18" spans="1:14" ht="20">
      <c r="C18" s="20" t="s">
        <v>296</v>
      </c>
      <c r="D18" s="128">
        <v>5.2</v>
      </c>
      <c r="E18" s="35" t="s">
        <v>283</v>
      </c>
    </row>
    <row r="19" spans="1:14" ht="20">
      <c r="C19" s="20" t="s">
        <v>297</v>
      </c>
      <c r="D19" s="128">
        <v>8.9</v>
      </c>
      <c r="E19" s="35" t="s">
        <v>284</v>
      </c>
    </row>
    <row r="20" spans="1:14" ht="10.5">
      <c r="B20" s="236"/>
      <c r="C20" s="242"/>
      <c r="D20" s="243"/>
      <c r="E20" s="242"/>
      <c r="F20" s="236"/>
    </row>
    <row r="21" spans="1:14" ht="10.5">
      <c r="B21" s="236"/>
      <c r="C21" s="242"/>
      <c r="D21" s="242"/>
      <c r="E21" s="242"/>
      <c r="F21" s="236"/>
    </row>
    <row r="22" spans="1:14" s="3" customFormat="1" ht="9" customHeight="1">
      <c r="A22" s="1"/>
      <c r="B22" s="1" t="s">
        <v>185</v>
      </c>
      <c r="C22" s="1"/>
      <c r="D22" s="1"/>
      <c r="E22" s="1"/>
      <c r="H22" s="13"/>
      <c r="I22" s="13"/>
      <c r="J22" s="13"/>
      <c r="K22" s="13"/>
      <c r="L22" s="13"/>
    </row>
    <row r="23" spans="1:14" s="17" customFormat="1">
      <c r="B23" s="17" t="s">
        <v>675</v>
      </c>
      <c r="K23" s="13"/>
      <c r="L23" s="13"/>
      <c r="M23" s="13"/>
      <c r="N23" s="13"/>
    </row>
    <row r="24" spans="1:14" s="17" customFormat="1">
      <c r="A24" s="18"/>
      <c r="B24" s="17" t="s">
        <v>676</v>
      </c>
      <c r="K24" s="13"/>
      <c r="L24" s="13"/>
      <c r="M24" s="13"/>
      <c r="N24" s="13"/>
    </row>
    <row r="25" spans="1:14" s="192" customFormat="1">
      <c r="C25" s="193"/>
      <c r="D25" s="193"/>
    </row>
    <row r="26" spans="1:14" s="203" customFormat="1" ht="9" customHeight="1">
      <c r="B26" s="180" t="s">
        <v>677</v>
      </c>
      <c r="C26" s="204"/>
      <c r="D26" s="204"/>
      <c r="E26" s="204"/>
      <c r="G26" s="202"/>
    </row>
    <row r="27" spans="1:14" s="203" customFormat="1" ht="9" customHeight="1">
      <c r="B27" s="180" t="s">
        <v>678</v>
      </c>
      <c r="C27" s="204"/>
      <c r="D27" s="204"/>
      <c r="E27" s="204"/>
      <c r="G27" s="202"/>
    </row>
    <row r="28" spans="1:14" s="203" customFormat="1" ht="9" customHeight="1">
      <c r="B28" s="180" t="s">
        <v>679</v>
      </c>
      <c r="C28" s="204"/>
      <c r="D28" s="204"/>
      <c r="E28" s="204"/>
      <c r="G28" s="202"/>
    </row>
    <row r="29" spans="1:14" s="203" customFormat="1" ht="9" customHeight="1">
      <c r="B29" s="180" t="s">
        <v>689</v>
      </c>
      <c r="C29" s="204"/>
      <c r="D29" s="204"/>
      <c r="E29" s="204"/>
      <c r="G29" s="202"/>
    </row>
    <row r="30" spans="1:14" s="203" customFormat="1" ht="9" customHeight="1">
      <c r="B30" s="180" t="s">
        <v>680</v>
      </c>
      <c r="C30" s="204"/>
      <c r="D30" s="204"/>
      <c r="E30" s="204"/>
      <c r="G30" s="202"/>
    </row>
    <row r="31" spans="1:14" s="203" customFormat="1" ht="9" customHeight="1">
      <c r="B31" s="180" t="s">
        <v>681</v>
      </c>
      <c r="C31" s="204"/>
      <c r="D31" s="204"/>
      <c r="E31" s="204"/>
      <c r="G31" s="202"/>
    </row>
    <row r="32" spans="1:14" s="203" customFormat="1" ht="9" customHeight="1">
      <c r="B32" s="180" t="s">
        <v>682</v>
      </c>
      <c r="C32" s="204"/>
      <c r="D32" s="204"/>
      <c r="E32" s="204"/>
      <c r="G32" s="202"/>
    </row>
    <row r="33" spans="2:7" s="203" customFormat="1" ht="9" customHeight="1">
      <c r="B33" s="180" t="s">
        <v>683</v>
      </c>
      <c r="C33" s="204"/>
      <c r="D33" s="204"/>
      <c r="E33" s="204"/>
      <c r="G33" s="202"/>
    </row>
    <row r="34" spans="2:7" s="203" customFormat="1" ht="9" customHeight="1">
      <c r="B34" s="180" t="s">
        <v>729</v>
      </c>
      <c r="C34" s="204"/>
      <c r="D34" s="204"/>
      <c r="E34" s="204"/>
      <c r="G34" s="202"/>
    </row>
    <row r="35" spans="2:7" s="203" customFormat="1" ht="9" customHeight="1">
      <c r="B35" s="180" t="s">
        <v>684</v>
      </c>
      <c r="C35" s="204"/>
      <c r="D35" s="204"/>
      <c r="E35" s="204"/>
      <c r="G35" s="202"/>
    </row>
    <row r="36" spans="2:7" s="192" customFormat="1">
      <c r="C36" s="193"/>
      <c r="D36" s="193"/>
    </row>
  </sheetData>
  <phoneticPr fontId="0" type="noConversion"/>
  <hyperlinks>
    <hyperlink ref="B4" location="Indice!A2" display="índice" xr:uid="{6ECF387E-3E21-41AB-AEC8-964E8C8A523D}"/>
    <hyperlink ref="B26" r:id="rId1" xr:uid="{8AE586FA-9BB1-4132-8D45-0487F85741F1}"/>
    <hyperlink ref="B27" r:id="rId2" xr:uid="{FF720107-E568-4F4C-9849-8B58EDDEA099}"/>
    <hyperlink ref="B28" r:id="rId3" xr:uid="{2F2A185A-78DF-4410-8B00-E5A5F062B53C}"/>
    <hyperlink ref="B29" r:id="rId4" xr:uid="{EA59D421-BD07-4F02-A2EF-BEEF21749CCB}"/>
    <hyperlink ref="B30" r:id="rId5" xr:uid="{3C1B8BD6-6D97-4768-96E5-690A62AF9B56}"/>
    <hyperlink ref="B31" r:id="rId6" xr:uid="{D947B9C9-2B8D-4BD3-9210-52AEB01E785E}"/>
    <hyperlink ref="B32" r:id="rId7" xr:uid="{FC549053-9840-4799-8EAC-F358D1AD1D21}"/>
    <hyperlink ref="B33" r:id="rId8" xr:uid="{17E550AB-1273-4ED1-97A1-71095E047103}"/>
    <hyperlink ref="B34" r:id="rId9" xr:uid="{E30218DF-8811-41A6-B7F5-6BB08F9D90D7}"/>
    <hyperlink ref="B35" r:id="rId10" xr:uid="{B3CF0966-0BC1-4C5E-9C51-C03993F1D906}"/>
  </hyperlinks>
  <pageMargins left="0.75" right="0.75" top="1" bottom="1" header="0.5" footer="0.5"/>
  <pageSetup paperSize="9" orientation="portrait" r:id="rId11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DD3DA-5474-4F68-A5C6-F0CF804BDFF1}">
  <dimension ref="A2:L33"/>
  <sheetViews>
    <sheetView showGridLines="0" zoomScaleNormal="100" workbookViewId="0">
      <selection activeCell="C1" sqref="C1"/>
    </sheetView>
  </sheetViews>
  <sheetFormatPr defaultColWidth="9.1796875" defaultRowHeight="10"/>
  <cols>
    <col min="1" max="1" width="0.81640625" style="13" customWidth="1"/>
    <col min="2" max="2" width="2" style="13" customWidth="1"/>
    <col min="3" max="3" width="12.6328125" style="14" customWidth="1"/>
    <col min="4" max="4" width="6.81640625" style="14" customWidth="1"/>
    <col min="5" max="5" width="12.6328125" style="13" customWidth="1"/>
    <col min="6" max="6" width="2" style="13" customWidth="1"/>
    <col min="7" max="16384" width="9.1796875" style="13"/>
  </cols>
  <sheetData>
    <row r="2" spans="1:12" s="96" customFormat="1" ht="10.25" customHeight="1">
      <c r="B2" s="11" t="str">
        <f>Indice!B111</f>
        <v>095 - Taxa de risco de pobreza após transferências sociais por sexo e grupo etário, Portugal, 2023</v>
      </c>
      <c r="C2" s="30"/>
      <c r="D2" s="11"/>
      <c r="E2" s="11"/>
      <c r="F2" s="11"/>
    </row>
    <row r="3" spans="1:12" s="96" customFormat="1" ht="10.25" customHeight="1">
      <c r="B3" s="30" t="str">
        <f>Index!B111</f>
        <v>095 - At-risk-of-poverty rate after social transfers by sex and age group, Portugal, 2023</v>
      </c>
      <c r="C3" s="30"/>
      <c r="D3" s="11"/>
      <c r="E3" s="11"/>
      <c r="F3" s="11"/>
    </row>
    <row r="4" spans="1:12" s="192" customFormat="1" ht="10.25" customHeight="1">
      <c r="B4" s="181" t="s">
        <v>219</v>
      </c>
      <c r="C4" s="193"/>
      <c r="D4" s="193"/>
    </row>
    <row r="5" spans="1:12">
      <c r="B5" s="236"/>
      <c r="C5" s="237"/>
      <c r="D5" s="237"/>
      <c r="E5" s="238"/>
      <c r="F5" s="238"/>
    </row>
    <row r="6" spans="1:12">
      <c r="B6" s="236"/>
      <c r="C6" s="237"/>
      <c r="D6" s="239" t="s">
        <v>15</v>
      </c>
      <c r="E6" s="240"/>
      <c r="F6" s="240"/>
    </row>
    <row r="7" spans="1:12" ht="15.5" customHeight="1">
      <c r="C7" s="25" t="s">
        <v>0</v>
      </c>
      <c r="D7" s="52">
        <v>15.4</v>
      </c>
      <c r="E7" s="34" t="s">
        <v>2</v>
      </c>
      <c r="F7" s="32"/>
    </row>
    <row r="8" spans="1:12" ht="15.5" customHeight="1">
      <c r="C8" s="25" t="s">
        <v>1</v>
      </c>
      <c r="D8" s="52">
        <v>17.600000000000001</v>
      </c>
      <c r="E8" s="34" t="s">
        <v>3</v>
      </c>
      <c r="F8" s="31"/>
    </row>
    <row r="9" spans="1:12" ht="3.65" customHeight="1">
      <c r="C9" s="25"/>
      <c r="D9" s="52"/>
      <c r="E9" s="34"/>
      <c r="F9" s="31"/>
    </row>
    <row r="10" spans="1:12" ht="15.5" customHeight="1">
      <c r="C10" s="25" t="s">
        <v>215</v>
      </c>
      <c r="D10" s="52">
        <v>17.8</v>
      </c>
      <c r="E10" s="34" t="s">
        <v>170</v>
      </c>
      <c r="F10" s="31"/>
    </row>
    <row r="11" spans="1:12" ht="15.5" customHeight="1">
      <c r="C11" s="25" t="s">
        <v>216</v>
      </c>
      <c r="D11" s="52">
        <v>14.400000000000002</v>
      </c>
      <c r="E11" s="34" t="s">
        <v>171</v>
      </c>
      <c r="F11" s="31"/>
    </row>
    <row r="12" spans="1:12" ht="15.5" customHeight="1">
      <c r="C12" s="25" t="s">
        <v>88</v>
      </c>
      <c r="D12" s="52">
        <v>21.1</v>
      </c>
      <c r="E12" s="34" t="s">
        <v>172</v>
      </c>
      <c r="F12" s="31"/>
    </row>
    <row r="13" spans="1:12" ht="12" customHeight="1">
      <c r="B13" s="236"/>
      <c r="C13" s="237"/>
      <c r="D13" s="241"/>
      <c r="E13" s="240"/>
      <c r="F13" s="240"/>
    </row>
    <row r="14" spans="1:12" ht="6" customHeight="1">
      <c r="B14" s="236"/>
      <c r="C14" s="237"/>
      <c r="D14" s="237"/>
      <c r="E14" s="238"/>
      <c r="F14" s="238"/>
    </row>
    <row r="15" spans="1:12" s="3" customFormat="1" ht="9" customHeight="1">
      <c r="A15" s="1"/>
      <c r="B15" s="1" t="s">
        <v>185</v>
      </c>
      <c r="C15" s="1"/>
      <c r="D15" s="1"/>
      <c r="E15" s="1"/>
      <c r="J15" s="13"/>
      <c r="K15" s="13"/>
      <c r="L15" s="13"/>
    </row>
    <row r="16" spans="1:12" s="17" customFormat="1">
      <c r="B16" s="17" t="s">
        <v>675</v>
      </c>
      <c r="J16" s="13"/>
      <c r="K16" s="13"/>
      <c r="L16" s="13"/>
    </row>
    <row r="17" spans="1:12" s="17" customFormat="1">
      <c r="A17" s="18"/>
      <c r="B17" s="17" t="s">
        <v>676</v>
      </c>
      <c r="J17" s="13"/>
      <c r="K17" s="13"/>
      <c r="L17" s="13"/>
    </row>
    <row r="19" spans="1:12" s="203" customFormat="1" ht="9" customHeight="1">
      <c r="B19" s="180" t="s">
        <v>689</v>
      </c>
      <c r="C19" s="204"/>
      <c r="D19" s="204"/>
      <c r="E19" s="204"/>
      <c r="G19" s="202"/>
    </row>
    <row r="24" spans="1:12" s="192" customFormat="1">
      <c r="C24" s="193"/>
      <c r="D24" s="193"/>
    </row>
    <row r="25" spans="1:12" s="192" customFormat="1">
      <c r="C25" s="193"/>
      <c r="D25" s="193"/>
    </row>
    <row r="26" spans="1:12" s="192" customFormat="1">
      <c r="C26" s="193"/>
      <c r="D26" s="193"/>
    </row>
    <row r="27" spans="1:12" s="192" customFormat="1">
      <c r="C27" s="193"/>
      <c r="D27" s="193"/>
    </row>
    <row r="28" spans="1:12" s="192" customFormat="1">
      <c r="C28" s="193"/>
      <c r="D28" s="193"/>
    </row>
    <row r="29" spans="1:12" s="192" customFormat="1">
      <c r="C29" s="193"/>
      <c r="D29" s="193"/>
    </row>
    <row r="30" spans="1:12" s="192" customFormat="1">
      <c r="C30" s="193"/>
      <c r="D30" s="193"/>
    </row>
    <row r="31" spans="1:12" s="192" customFormat="1">
      <c r="C31" s="193"/>
      <c r="D31" s="193"/>
    </row>
    <row r="32" spans="1:12" s="192" customFormat="1">
      <c r="C32" s="193"/>
      <c r="D32" s="193"/>
    </row>
    <row r="33" spans="3:4" s="192" customFormat="1">
      <c r="C33" s="193"/>
      <c r="D33" s="193"/>
    </row>
  </sheetData>
  <phoneticPr fontId="0" type="noConversion"/>
  <hyperlinks>
    <hyperlink ref="B4" location="Indice!A2" display="índice" xr:uid="{8197F54A-BC9E-451F-936E-3BF62D357C2C}"/>
    <hyperlink ref="B19" r:id="rId1" xr:uid="{28455497-B908-4D89-8098-8547BB819C7A}"/>
  </hyperlinks>
  <pageMargins left="0.75" right="0.75" top="1" bottom="1" header="0.5" footer="0.5"/>
  <pageSetup paperSize="9" orientation="portrait" r:id="rId2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8FA08D-D50F-4499-ACB2-15639FAC4E00}">
  <dimension ref="A2:N32"/>
  <sheetViews>
    <sheetView showGridLines="0" zoomScaleNormal="100" workbookViewId="0">
      <selection activeCell="C1" sqref="C1"/>
    </sheetView>
  </sheetViews>
  <sheetFormatPr defaultColWidth="9.1796875" defaultRowHeight="10"/>
  <cols>
    <col min="1" max="1" width="0.81640625" style="13" customWidth="1"/>
    <col min="2" max="2" width="2" style="13" customWidth="1"/>
    <col min="3" max="3" width="12.6328125" style="14" customWidth="1"/>
    <col min="4" max="6" width="6.6328125" style="14" customWidth="1"/>
    <col min="7" max="7" width="12.1796875" style="13" bestFit="1" customWidth="1"/>
    <col min="8" max="8" width="2" style="13" customWidth="1"/>
    <col min="9" max="16384" width="9.1796875" style="13"/>
  </cols>
  <sheetData>
    <row r="2" spans="1:14" s="96" customFormat="1" ht="10.25" customHeight="1">
      <c r="B2" s="11" t="str">
        <f>Indice!B112</f>
        <v>096 - Taxa de risco de pobreza após transferências sociais por sexo e condição perante o trabalho, Portugal, 2023</v>
      </c>
      <c r="C2" s="30"/>
      <c r="D2" s="11"/>
      <c r="E2" s="11"/>
      <c r="F2" s="11"/>
      <c r="G2" s="11"/>
      <c r="H2" s="11"/>
    </row>
    <row r="3" spans="1:14" s="96" customFormat="1" ht="10.25" customHeight="1">
      <c r="B3" s="30" t="str">
        <f>Index!B112</f>
        <v>096 - At-risk-of-poverty rate after social transfers by sex and activity status, Portugal, 2023</v>
      </c>
      <c r="C3" s="30"/>
      <c r="D3" s="11"/>
      <c r="E3" s="11"/>
      <c r="F3" s="11"/>
      <c r="G3" s="11"/>
      <c r="H3" s="11"/>
    </row>
    <row r="4" spans="1:14" s="192" customFormat="1" ht="10.25" customHeight="1">
      <c r="B4" s="181" t="s">
        <v>219</v>
      </c>
      <c r="C4" s="193"/>
      <c r="D4" s="193"/>
      <c r="E4" s="193"/>
      <c r="F4" s="193"/>
    </row>
    <row r="5" spans="1:14" ht="10.5">
      <c r="B5" s="236"/>
      <c r="C5" s="244"/>
      <c r="D5" s="347" t="s">
        <v>15</v>
      </c>
      <c r="E5" s="347"/>
      <c r="F5" s="347"/>
      <c r="G5" s="244"/>
      <c r="H5" s="236"/>
    </row>
    <row r="6" spans="1:14" ht="16.5" customHeight="1">
      <c r="B6" s="236"/>
      <c r="C6" s="244"/>
      <c r="D6" s="245" t="s">
        <v>22</v>
      </c>
      <c r="E6" s="246" t="s">
        <v>0</v>
      </c>
      <c r="F6" s="247" t="s">
        <v>1</v>
      </c>
      <c r="G6" s="244"/>
      <c r="H6" s="236"/>
    </row>
    <row r="7" spans="1:14" ht="15.75" customHeight="1">
      <c r="C7" s="340" t="s">
        <v>685</v>
      </c>
      <c r="D7" s="341">
        <v>9.1999999999999993</v>
      </c>
      <c r="E7" s="342">
        <v>10</v>
      </c>
      <c r="F7" s="343">
        <v>8.3000000000000007</v>
      </c>
      <c r="G7" s="344" t="s">
        <v>686</v>
      </c>
    </row>
    <row r="8" spans="1:14" ht="15.75" customHeight="1">
      <c r="C8" s="340" t="s">
        <v>687</v>
      </c>
      <c r="D8" s="341">
        <v>25.4</v>
      </c>
      <c r="E8" s="342">
        <v>22.8</v>
      </c>
      <c r="F8" s="343">
        <v>27.3</v>
      </c>
      <c r="G8" s="344" t="s">
        <v>688</v>
      </c>
    </row>
    <row r="9" spans="1:14" ht="15.75" customHeight="1">
      <c r="C9" s="251" t="s">
        <v>733</v>
      </c>
      <c r="D9" s="140">
        <v>44.3</v>
      </c>
      <c r="E9" s="139">
        <v>46.1</v>
      </c>
      <c r="F9" s="141">
        <v>42.7</v>
      </c>
      <c r="G9" s="252" t="s">
        <v>732</v>
      </c>
    </row>
    <row r="10" spans="1:14" ht="15.75" customHeight="1">
      <c r="C10" s="251" t="s">
        <v>734</v>
      </c>
      <c r="D10" s="140">
        <v>19.600000000000001</v>
      </c>
      <c r="E10" s="139">
        <v>17.7</v>
      </c>
      <c r="F10" s="141">
        <v>21.2</v>
      </c>
      <c r="G10" s="252" t="s">
        <v>384</v>
      </c>
    </row>
    <row r="11" spans="1:14" ht="15.75" customHeight="1">
      <c r="C11" s="251" t="s">
        <v>735</v>
      </c>
      <c r="D11" s="140">
        <v>30.4</v>
      </c>
      <c r="E11" s="139">
        <v>24.7</v>
      </c>
      <c r="F11" s="141">
        <v>33.299999999999997</v>
      </c>
      <c r="G11" s="252" t="s">
        <v>385</v>
      </c>
    </row>
    <row r="12" spans="1:14" ht="16.5" customHeight="1">
      <c r="B12" s="236"/>
      <c r="C12" s="244"/>
      <c r="D12" s="248" t="s">
        <v>22</v>
      </c>
      <c r="E12" s="249" t="s">
        <v>2</v>
      </c>
      <c r="F12" s="250" t="s">
        <v>3</v>
      </c>
      <c r="G12" s="244"/>
      <c r="H12" s="236"/>
    </row>
    <row r="13" spans="1:14" ht="10.5">
      <c r="B13" s="236"/>
      <c r="C13" s="244"/>
      <c r="D13" s="345"/>
      <c r="E13" s="345"/>
      <c r="F13" s="345"/>
      <c r="G13" s="244"/>
      <c r="H13" s="236"/>
    </row>
    <row r="14" spans="1:14" s="3" customFormat="1" ht="9" customHeight="1">
      <c r="A14" s="1"/>
      <c r="B14" s="1" t="s">
        <v>185</v>
      </c>
      <c r="C14" s="1"/>
      <c r="D14" s="1"/>
      <c r="E14" s="1"/>
      <c r="F14" s="1"/>
      <c r="G14" s="1"/>
      <c r="K14" s="13"/>
      <c r="L14" s="13"/>
      <c r="M14" s="13"/>
      <c r="N14" s="13"/>
    </row>
    <row r="15" spans="1:14" s="17" customFormat="1">
      <c r="B15" s="17" t="s">
        <v>675</v>
      </c>
      <c r="K15" s="13"/>
      <c r="L15" s="13"/>
      <c r="M15" s="13"/>
      <c r="N15" s="13"/>
    </row>
    <row r="16" spans="1:14" s="17" customFormat="1">
      <c r="A16" s="18"/>
      <c r="B16" s="17" t="s">
        <v>676</v>
      </c>
      <c r="K16" s="13"/>
      <c r="L16" s="13"/>
      <c r="M16" s="13"/>
      <c r="N16" s="13"/>
    </row>
    <row r="18" spans="2:7" s="203" customFormat="1" ht="9" customHeight="1">
      <c r="B18" s="180" t="s">
        <v>690</v>
      </c>
      <c r="C18" s="204"/>
      <c r="D18" s="204"/>
      <c r="E18" s="204"/>
      <c r="G18" s="202"/>
    </row>
    <row r="19" spans="2:7">
      <c r="D19" s="142"/>
      <c r="E19" s="142"/>
      <c r="F19" s="142"/>
    </row>
    <row r="20" spans="2:7" ht="12" customHeight="1">
      <c r="D20" s="142"/>
      <c r="E20" s="142"/>
      <c r="F20" s="142"/>
    </row>
    <row r="21" spans="2:7" ht="12" customHeight="1">
      <c r="D21" s="142"/>
      <c r="E21" s="142"/>
      <c r="F21" s="142"/>
    </row>
    <row r="22" spans="2:7" ht="12" customHeight="1">
      <c r="D22" s="142"/>
      <c r="E22" s="142"/>
      <c r="F22" s="142"/>
    </row>
    <row r="23" spans="2:7" s="192" customFormat="1">
      <c r="C23" s="193"/>
      <c r="D23" s="193"/>
      <c r="E23" s="193"/>
      <c r="F23" s="193"/>
    </row>
    <row r="24" spans="2:7" s="192" customFormat="1">
      <c r="C24" s="193"/>
      <c r="D24" s="193"/>
      <c r="E24" s="193"/>
      <c r="F24" s="193"/>
    </row>
    <row r="25" spans="2:7" s="192" customFormat="1">
      <c r="C25" s="193"/>
      <c r="D25" s="193"/>
      <c r="E25" s="193"/>
      <c r="F25" s="193"/>
    </row>
    <row r="26" spans="2:7" s="192" customFormat="1">
      <c r="C26" s="193"/>
      <c r="D26" s="193"/>
      <c r="E26" s="193"/>
      <c r="F26" s="193"/>
    </row>
    <row r="27" spans="2:7" s="192" customFormat="1">
      <c r="C27" s="193"/>
      <c r="D27" s="193"/>
      <c r="E27" s="193"/>
      <c r="F27" s="193"/>
    </row>
    <row r="28" spans="2:7" s="192" customFormat="1">
      <c r="C28" s="193"/>
      <c r="D28" s="193"/>
      <c r="E28" s="193"/>
      <c r="F28" s="193"/>
    </row>
    <row r="29" spans="2:7" s="192" customFormat="1">
      <c r="C29" s="193"/>
      <c r="D29" s="193"/>
      <c r="E29" s="193"/>
      <c r="F29" s="193"/>
    </row>
    <row r="30" spans="2:7" s="192" customFormat="1">
      <c r="C30" s="193"/>
      <c r="D30" s="193"/>
      <c r="E30" s="193"/>
      <c r="F30" s="193"/>
    </row>
    <row r="31" spans="2:7" s="192" customFormat="1">
      <c r="C31" s="193"/>
      <c r="D31" s="193"/>
      <c r="E31" s="193"/>
      <c r="F31" s="193"/>
    </row>
    <row r="32" spans="2:7" s="192" customFormat="1">
      <c r="C32" s="193"/>
      <c r="D32" s="193"/>
      <c r="E32" s="193"/>
      <c r="F32" s="193"/>
    </row>
  </sheetData>
  <mergeCells count="2">
    <mergeCell ref="D5:F5"/>
    <mergeCell ref="D13:F13"/>
  </mergeCells>
  <phoneticPr fontId="0" type="noConversion"/>
  <hyperlinks>
    <hyperlink ref="B4" location="Indice!A2" display="índice" xr:uid="{97708CC9-6574-4382-95BE-6DC2EA7FCED8}"/>
    <hyperlink ref="B18" r:id="rId1" xr:uid="{01563DD6-EA61-403C-98B1-58E6F38A7EE7}"/>
  </hyperlinks>
  <pageMargins left="0.75" right="0.75" top="1" bottom="1" header="0.5" footer="0.5"/>
  <pageSetup paperSize="9" orientation="portrait" r:id="rId2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59F12-E1EB-45C9-BE9A-A981B5533D7A}">
  <dimension ref="A2:M65"/>
  <sheetViews>
    <sheetView showGridLines="0" topLeftCell="A5" zoomScaleNormal="100" workbookViewId="0">
      <selection activeCell="A27" sqref="A27:IV27"/>
    </sheetView>
  </sheetViews>
  <sheetFormatPr defaultColWidth="9.1796875" defaultRowHeight="10"/>
  <cols>
    <col min="1" max="1" width="0.81640625" style="13" customWidth="1"/>
    <col min="2" max="2" width="2" style="13" customWidth="1"/>
    <col min="3" max="3" width="32.1796875" style="13" bestFit="1" customWidth="1"/>
    <col min="4" max="4" width="6.81640625" style="13" customWidth="1"/>
    <col min="5" max="5" width="30.81640625" style="13" customWidth="1"/>
    <col min="6" max="6" width="2" style="13" customWidth="1"/>
    <col min="7" max="16384" width="9.1796875" style="13"/>
  </cols>
  <sheetData>
    <row r="2" spans="2:13" s="96" customFormat="1" ht="10.25" customHeight="1">
      <c r="B2" s="11" t="str">
        <f>Indice!B113</f>
        <v>097 - Taxa de risco de pobreza após transferências sociais por composição do agregado doméstico, Portugal, 2023</v>
      </c>
      <c r="C2" s="30"/>
      <c r="D2" s="11"/>
      <c r="E2" s="11"/>
      <c r="F2" s="11"/>
    </row>
    <row r="3" spans="2:13" s="96" customFormat="1" ht="10.25" customHeight="1">
      <c r="B3" s="30" t="str">
        <f>Index!B113</f>
        <v>097 - At-risk-of-poverty rate after social transfers by household type, Portugal, 2023</v>
      </c>
      <c r="C3" s="30"/>
      <c r="D3" s="11"/>
      <c r="E3" s="11"/>
      <c r="F3" s="11"/>
    </row>
    <row r="4" spans="2:13" s="192" customFormat="1" ht="10.25" customHeight="1">
      <c r="B4" s="181" t="s">
        <v>219</v>
      </c>
      <c r="C4" s="193"/>
      <c r="D4" s="193"/>
    </row>
    <row r="5" spans="2:13">
      <c r="B5" s="236"/>
      <c r="C5" s="237"/>
      <c r="D5" s="237"/>
      <c r="E5" s="238"/>
      <c r="F5" s="236"/>
    </row>
    <row r="6" spans="2:13" ht="10.5">
      <c r="B6" s="236"/>
      <c r="C6" s="244"/>
      <c r="D6" s="239" t="s">
        <v>15</v>
      </c>
      <c r="E6" s="244"/>
      <c r="F6" s="236"/>
    </row>
    <row r="7" spans="2:13" ht="21">
      <c r="C7" s="21" t="s">
        <v>268</v>
      </c>
      <c r="D7" s="333">
        <v>16.7</v>
      </c>
      <c r="E7" s="121" t="s">
        <v>55</v>
      </c>
    </row>
    <row r="8" spans="2:13">
      <c r="C8" s="124" t="s">
        <v>307</v>
      </c>
      <c r="D8" s="334">
        <v>28.6</v>
      </c>
      <c r="E8" s="125" t="s">
        <v>270</v>
      </c>
    </row>
    <row r="9" spans="2:13">
      <c r="C9" s="124" t="s">
        <v>308</v>
      </c>
      <c r="D9" s="334">
        <v>21.4</v>
      </c>
      <c r="E9" s="125" t="s">
        <v>304</v>
      </c>
    </row>
    <row r="10" spans="2:13">
      <c r="C10" s="124" t="s">
        <v>309</v>
      </c>
      <c r="D10" s="334">
        <v>33.700000000000003</v>
      </c>
      <c r="E10" s="125" t="s">
        <v>312</v>
      </c>
    </row>
    <row r="11" spans="2:13">
      <c r="C11" s="124" t="s">
        <v>310</v>
      </c>
      <c r="D11" s="334">
        <v>12.4</v>
      </c>
      <c r="E11" s="125" t="s">
        <v>305</v>
      </c>
    </row>
    <row r="12" spans="2:13" ht="20">
      <c r="C12" s="124" t="s">
        <v>311</v>
      </c>
      <c r="D12" s="334">
        <v>18.3</v>
      </c>
      <c r="E12" s="125" t="s">
        <v>306</v>
      </c>
    </row>
    <row r="13" spans="2:13">
      <c r="C13" s="124" t="s">
        <v>330</v>
      </c>
      <c r="D13" s="334">
        <v>9.9</v>
      </c>
      <c r="E13" s="125" t="s">
        <v>331</v>
      </c>
    </row>
    <row r="14" spans="2:13" ht="5" customHeight="1">
      <c r="C14" s="24"/>
      <c r="D14" s="93"/>
      <c r="E14" s="36"/>
    </row>
    <row r="15" spans="2:13" s="123" customFormat="1" ht="20.5" customHeight="1">
      <c r="C15" s="21" t="s">
        <v>269</v>
      </c>
      <c r="D15" s="335">
        <v>16.399999999999999</v>
      </c>
      <c r="E15" s="121" t="s">
        <v>56</v>
      </c>
      <c r="H15" s="13"/>
      <c r="I15" s="13"/>
      <c r="J15" s="13"/>
      <c r="K15" s="13"/>
      <c r="L15" s="13"/>
      <c r="M15" s="13"/>
    </row>
    <row r="16" spans="2:13">
      <c r="C16" s="124" t="s">
        <v>332</v>
      </c>
      <c r="D16" s="334">
        <v>31</v>
      </c>
      <c r="E16" s="125" t="s">
        <v>333</v>
      </c>
    </row>
    <row r="17" spans="1:7">
      <c r="C17" s="124" t="s">
        <v>334</v>
      </c>
      <c r="D17" s="334">
        <v>13</v>
      </c>
      <c r="E17" s="125" t="s">
        <v>335</v>
      </c>
    </row>
    <row r="18" spans="1:7">
      <c r="C18" s="124" t="s">
        <v>336</v>
      </c>
      <c r="D18" s="334">
        <v>12</v>
      </c>
      <c r="E18" s="125" t="s">
        <v>337</v>
      </c>
    </row>
    <row r="19" spans="1:7">
      <c r="C19" s="124" t="s">
        <v>338</v>
      </c>
      <c r="D19" s="334">
        <v>28.2</v>
      </c>
      <c r="E19" s="125" t="s">
        <v>339</v>
      </c>
    </row>
    <row r="20" spans="1:7">
      <c r="C20" s="124" t="s">
        <v>340</v>
      </c>
      <c r="D20" s="334">
        <v>16.5</v>
      </c>
      <c r="E20" s="125" t="s">
        <v>341</v>
      </c>
    </row>
    <row r="21" spans="1:7" ht="10.5">
      <c r="B21" s="236"/>
      <c r="C21" s="244"/>
      <c r="D21" s="241"/>
      <c r="E21" s="244"/>
      <c r="F21" s="236"/>
    </row>
    <row r="22" spans="1:7">
      <c r="B22" s="236"/>
      <c r="C22" s="237"/>
      <c r="D22" s="237"/>
      <c r="E22" s="238"/>
      <c r="F22" s="236"/>
    </row>
    <row r="23" spans="1:7" s="3" customFormat="1" ht="9" customHeight="1">
      <c r="A23" s="1"/>
      <c r="B23" s="1" t="s">
        <v>185</v>
      </c>
      <c r="C23" s="1"/>
      <c r="D23" s="1"/>
    </row>
    <row r="24" spans="1:7" s="17" customFormat="1" ht="9">
      <c r="B24" s="17" t="s">
        <v>675</v>
      </c>
    </row>
    <row r="25" spans="1:7" s="17" customFormat="1" ht="9">
      <c r="A25" s="18"/>
      <c r="B25" s="17" t="s">
        <v>676</v>
      </c>
    </row>
    <row r="26" spans="1:7" s="192" customFormat="1">
      <c r="C26" s="193"/>
      <c r="D26" s="193"/>
    </row>
    <row r="27" spans="1:7" s="203" customFormat="1" ht="9" customHeight="1">
      <c r="B27" s="180" t="s">
        <v>691</v>
      </c>
      <c r="C27" s="204"/>
      <c r="D27" s="204"/>
      <c r="E27" s="204"/>
      <c r="G27" s="202"/>
    </row>
    <row r="28" spans="1:7" s="192" customFormat="1">
      <c r="C28" s="193"/>
      <c r="D28" s="193"/>
    </row>
    <row r="29" spans="1:7" s="192" customFormat="1">
      <c r="C29" s="193"/>
      <c r="D29" s="193"/>
    </row>
    <row r="30" spans="1:7" s="192" customFormat="1">
      <c r="C30" s="193"/>
      <c r="D30" s="193"/>
    </row>
    <row r="31" spans="1:7" s="192" customFormat="1">
      <c r="C31" s="193"/>
      <c r="D31" s="193"/>
    </row>
    <row r="32" spans="1:7" s="192" customFormat="1">
      <c r="C32" s="193"/>
      <c r="D32" s="193"/>
    </row>
    <row r="33" spans="3:4">
      <c r="C33" s="14"/>
      <c r="D33" s="14"/>
    </row>
    <row r="34" spans="3:4">
      <c r="C34" s="14"/>
      <c r="D34" s="14"/>
    </row>
    <row r="35" spans="3:4">
      <c r="C35" s="14"/>
      <c r="D35" s="14"/>
    </row>
    <row r="36" spans="3:4">
      <c r="C36" s="14"/>
      <c r="D36" s="14"/>
    </row>
    <row r="37" spans="3:4">
      <c r="C37" s="14"/>
      <c r="D37" s="14"/>
    </row>
    <row r="38" spans="3:4">
      <c r="C38" s="14"/>
      <c r="D38" s="14"/>
    </row>
    <row r="39" spans="3:4">
      <c r="C39" s="14"/>
      <c r="D39" s="14"/>
    </row>
    <row r="40" spans="3:4">
      <c r="C40" s="14"/>
      <c r="D40" s="14"/>
    </row>
    <row r="41" spans="3:4">
      <c r="C41" s="14"/>
      <c r="D41" s="14"/>
    </row>
    <row r="42" spans="3:4">
      <c r="C42" s="14"/>
      <c r="D42" s="14"/>
    </row>
    <row r="43" spans="3:4">
      <c r="C43" s="14"/>
      <c r="D43" s="14"/>
    </row>
    <row r="44" spans="3:4">
      <c r="C44" s="14"/>
      <c r="D44" s="14"/>
    </row>
    <row r="45" spans="3:4">
      <c r="C45" s="14"/>
      <c r="D45" s="14"/>
    </row>
    <row r="46" spans="3:4">
      <c r="C46" s="14"/>
      <c r="D46" s="14"/>
    </row>
    <row r="47" spans="3:4">
      <c r="C47" s="14"/>
      <c r="D47" s="14"/>
    </row>
    <row r="48" spans="3:4">
      <c r="C48" s="14"/>
      <c r="D48" s="14"/>
    </row>
    <row r="49" spans="3:4">
      <c r="C49" s="14"/>
      <c r="D49" s="14"/>
    </row>
    <row r="50" spans="3:4">
      <c r="C50" s="14"/>
      <c r="D50" s="14"/>
    </row>
    <row r="51" spans="3:4">
      <c r="C51" s="14"/>
      <c r="D51" s="14"/>
    </row>
    <row r="52" spans="3:4">
      <c r="C52" s="14"/>
      <c r="D52" s="14"/>
    </row>
    <row r="53" spans="3:4">
      <c r="C53" s="14"/>
      <c r="D53" s="14"/>
    </row>
    <row r="54" spans="3:4">
      <c r="C54" s="14"/>
      <c r="D54" s="14"/>
    </row>
    <row r="55" spans="3:4">
      <c r="C55" s="14"/>
      <c r="D55" s="14"/>
    </row>
    <row r="56" spans="3:4">
      <c r="C56" s="14"/>
      <c r="D56" s="14"/>
    </row>
    <row r="57" spans="3:4">
      <c r="C57" s="14"/>
      <c r="D57" s="14"/>
    </row>
    <row r="58" spans="3:4">
      <c r="C58" s="14"/>
      <c r="D58" s="14"/>
    </row>
    <row r="59" spans="3:4">
      <c r="C59" s="14"/>
      <c r="D59" s="14"/>
    </row>
    <row r="60" spans="3:4">
      <c r="C60" s="14"/>
      <c r="D60" s="14"/>
    </row>
    <row r="61" spans="3:4">
      <c r="C61" s="14"/>
      <c r="D61" s="14"/>
    </row>
    <row r="62" spans="3:4">
      <c r="C62" s="14"/>
      <c r="D62" s="14"/>
    </row>
    <row r="63" spans="3:4">
      <c r="C63" s="14"/>
      <c r="D63" s="14"/>
    </row>
    <row r="64" spans="3:4">
      <c r="C64" s="14"/>
      <c r="D64" s="14"/>
    </row>
    <row r="65" spans="3:4">
      <c r="C65" s="14"/>
      <c r="D65" s="14"/>
    </row>
  </sheetData>
  <phoneticPr fontId="12" type="noConversion"/>
  <hyperlinks>
    <hyperlink ref="B4" location="Indice!A2" display="índice" xr:uid="{AE0B84AF-A8A2-4402-8CD2-4FD2869BBD2B}"/>
    <hyperlink ref="B27" r:id="rId1" xr:uid="{FB970D9F-32B3-44B1-87E7-C4FAEFA47BBE}"/>
  </hyperlinks>
  <pageMargins left="0.75" right="0.75" top="1" bottom="1" header="0.5" footer="0.5"/>
  <pageSetup paperSize="9" orientation="portrait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104</vt:i4>
      </vt:variant>
    </vt:vector>
  </HeadingPairs>
  <TitlesOfParts>
    <vt:vector size="104" baseType="lpstr">
      <vt:lpstr>Indice</vt:lpstr>
      <vt:lpstr>Index</vt:lpstr>
      <vt:lpstr>q_001</vt:lpstr>
      <vt:lpstr>q_002</vt:lpstr>
      <vt:lpstr>q_003</vt:lpstr>
      <vt:lpstr>q_004</vt:lpstr>
      <vt:lpstr>q_005</vt:lpstr>
      <vt:lpstr>q_006</vt:lpstr>
      <vt:lpstr>q_007</vt:lpstr>
      <vt:lpstr>q_008</vt:lpstr>
      <vt:lpstr>q_009</vt:lpstr>
      <vt:lpstr>q_010</vt:lpstr>
      <vt:lpstr>q_011</vt:lpstr>
      <vt:lpstr>q_012</vt:lpstr>
      <vt:lpstr>q_013</vt:lpstr>
      <vt:lpstr>q_014</vt:lpstr>
      <vt:lpstr>q_015</vt:lpstr>
      <vt:lpstr>q_016</vt:lpstr>
      <vt:lpstr>q_017</vt:lpstr>
      <vt:lpstr>q_018</vt:lpstr>
      <vt:lpstr>q_019</vt:lpstr>
      <vt:lpstr>q_020</vt:lpstr>
      <vt:lpstr>q_021</vt:lpstr>
      <vt:lpstr>q_022</vt:lpstr>
      <vt:lpstr>q_023</vt:lpstr>
      <vt:lpstr>q_024</vt:lpstr>
      <vt:lpstr>q_025</vt:lpstr>
      <vt:lpstr>q_026</vt:lpstr>
      <vt:lpstr>q_027</vt:lpstr>
      <vt:lpstr>q_028</vt:lpstr>
      <vt:lpstr>q_029</vt:lpstr>
      <vt:lpstr>q_030</vt:lpstr>
      <vt:lpstr>q_031</vt:lpstr>
      <vt:lpstr>q_032</vt:lpstr>
      <vt:lpstr>q_033</vt:lpstr>
      <vt:lpstr>q_034</vt:lpstr>
      <vt:lpstr>q_035</vt:lpstr>
      <vt:lpstr>q_036</vt:lpstr>
      <vt:lpstr>q_037</vt:lpstr>
      <vt:lpstr>q_038</vt:lpstr>
      <vt:lpstr>q_039</vt:lpstr>
      <vt:lpstr>q_040</vt:lpstr>
      <vt:lpstr>q_041</vt:lpstr>
      <vt:lpstr>q_042</vt:lpstr>
      <vt:lpstr>q_043</vt:lpstr>
      <vt:lpstr>q_044</vt:lpstr>
      <vt:lpstr>q_045</vt:lpstr>
      <vt:lpstr>q_046</vt:lpstr>
      <vt:lpstr>q_047</vt:lpstr>
      <vt:lpstr>q_048</vt:lpstr>
      <vt:lpstr>q_049</vt:lpstr>
      <vt:lpstr>q_050</vt:lpstr>
      <vt:lpstr>q_051</vt:lpstr>
      <vt:lpstr>q_052</vt:lpstr>
      <vt:lpstr>q_053</vt:lpstr>
      <vt:lpstr>q_054</vt:lpstr>
      <vt:lpstr>q_055</vt:lpstr>
      <vt:lpstr>q_056</vt:lpstr>
      <vt:lpstr>q_057</vt:lpstr>
      <vt:lpstr>q_058</vt:lpstr>
      <vt:lpstr>q_059</vt:lpstr>
      <vt:lpstr>q_060</vt:lpstr>
      <vt:lpstr>q_061</vt:lpstr>
      <vt:lpstr>q_062</vt:lpstr>
      <vt:lpstr>q_063</vt:lpstr>
      <vt:lpstr>q_064</vt:lpstr>
      <vt:lpstr>q_065</vt:lpstr>
      <vt:lpstr>q_066</vt:lpstr>
      <vt:lpstr>q_067</vt:lpstr>
      <vt:lpstr>q_068</vt:lpstr>
      <vt:lpstr>q_069</vt:lpstr>
      <vt:lpstr>q_070</vt:lpstr>
      <vt:lpstr>q_071</vt:lpstr>
      <vt:lpstr>q_072</vt:lpstr>
      <vt:lpstr>q_073</vt:lpstr>
      <vt:lpstr>q_074</vt:lpstr>
      <vt:lpstr>q_075</vt:lpstr>
      <vt:lpstr>q_076</vt:lpstr>
      <vt:lpstr>q_077</vt:lpstr>
      <vt:lpstr>q_078</vt:lpstr>
      <vt:lpstr>q_079</vt:lpstr>
      <vt:lpstr>q_080</vt:lpstr>
      <vt:lpstr>q_081</vt:lpstr>
      <vt:lpstr>q_082</vt:lpstr>
      <vt:lpstr>q_083</vt:lpstr>
      <vt:lpstr>q_084</vt:lpstr>
      <vt:lpstr>q_085</vt:lpstr>
      <vt:lpstr>q_086</vt:lpstr>
      <vt:lpstr>q_087</vt:lpstr>
      <vt:lpstr>q_088</vt:lpstr>
      <vt:lpstr>q_089</vt:lpstr>
      <vt:lpstr>q_090</vt:lpstr>
      <vt:lpstr>q_091</vt:lpstr>
      <vt:lpstr>q_092</vt:lpstr>
      <vt:lpstr>q_093</vt:lpstr>
      <vt:lpstr>q_094</vt:lpstr>
      <vt:lpstr>q_095</vt:lpstr>
      <vt:lpstr>q_096</vt:lpstr>
      <vt:lpstr>q_097</vt:lpstr>
      <vt:lpstr>q_098</vt:lpstr>
      <vt:lpstr>q_099</vt:lpstr>
      <vt:lpstr>q_100</vt:lpstr>
      <vt:lpstr>q_101</vt:lpstr>
      <vt:lpstr>q_102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2025-01-03T16:51:47Z</dcterms:created>
  <dcterms:modified xsi:type="dcterms:W3CDTF">2025-01-03T16:51:58Z</dcterms:modified>
</cp:coreProperties>
</file>