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5\Destaque_2025_12_11_ICOR\"/>
    </mc:Choice>
  </mc:AlternateContent>
  <xr:revisionPtr revIDLastSave="0" documentId="13_ncr:1_{1218E050-28C0-4D7D-BC52-DD2DEECBE5F2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Lista de quadros" sheetId="99" r:id="rId1"/>
    <sheet name="Quadro 1" sheetId="105" r:id="rId2"/>
    <sheet name="Quadro 2" sheetId="106" r:id="rId3"/>
    <sheet name="Quadro 3" sheetId="130" r:id="rId4"/>
    <sheet name="Quadro 4" sheetId="51" r:id="rId5"/>
    <sheet name="Quadro 5" sheetId="112" r:id="rId6"/>
    <sheet name="Quadro 6" sheetId="111" r:id="rId7"/>
    <sheet name="Quadro 7" sheetId="129" r:id="rId8"/>
    <sheet name="Quadro 8" sheetId="113" r:id="rId9"/>
    <sheet name="Quadro 9" sheetId="131" r:id="rId10"/>
    <sheet name="Quadro 10" sheetId="133" r:id="rId11"/>
    <sheet name="Quadro 11" sheetId="114" r:id="rId12"/>
    <sheet name="Quadro 12" sheetId="115" r:id="rId13"/>
    <sheet name="Quadro 13" sheetId="13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4" i="99" l="1"/>
  <c r="A16" i="99" l="1"/>
  <c r="A17" i="99"/>
  <c r="A6" i="99"/>
  <c r="A12" i="99"/>
  <c r="A21" i="99" l="1"/>
  <c r="A20" i="99"/>
  <c r="A13" i="99"/>
  <c r="A11" i="99"/>
  <c r="A10" i="99"/>
  <c r="A9" i="99"/>
  <c r="A5" i="99" l="1"/>
  <c r="A4" i="99"/>
</calcChain>
</file>

<file path=xl/sharedStrings.xml><?xml version="1.0" encoding="utf-8"?>
<sst xmlns="http://schemas.openxmlformats.org/spreadsheetml/2006/main" count="289" uniqueCount="145">
  <si>
    <t>Total</t>
  </si>
  <si>
    <t>Homens</t>
  </si>
  <si>
    <t>Mulheres</t>
  </si>
  <si>
    <t>65 + anos</t>
  </si>
  <si>
    <t>0-17  anos</t>
  </si>
  <si>
    <t>18-64 anos</t>
  </si>
  <si>
    <t>Unidade: %</t>
  </si>
  <si>
    <t>Total, com crianças dependentes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</si>
  <si>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</si>
  <si>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</si>
  <si>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</si>
  <si>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</si>
  <si>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</si>
  <si>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</si>
  <si>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</si>
  <si>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</si>
  <si>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</si>
  <si>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%</t>
  </si>
  <si>
    <t>Nota:</t>
  </si>
  <si>
    <t>R. A. Açores</t>
  </si>
  <si>
    <t>R. A. Madeira</t>
  </si>
  <si>
    <t>Notas:</t>
  </si>
  <si>
    <t>Empregado</t>
  </si>
  <si>
    <t xml:space="preserve">Nos indicadores relativos à condição perante o trabalho foi considerada o total da população com 18 e mais anos. </t>
  </si>
  <si>
    <t>1 adulto c/ pelo menos 1 criança</t>
  </si>
  <si>
    <t>2 adultos com 1 criança</t>
  </si>
  <si>
    <t>2 adultos com 2 crianças</t>
  </si>
  <si>
    <t>2 adultos com 3 +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</si>
  <si>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</si>
  <si>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</si>
  <si>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</si>
  <si>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</si>
  <si>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</si>
  <si>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</si>
  <si>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</si>
  <si>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</si>
  <si>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</si>
  <si>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</si>
  <si>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>Indicadores de desigualdade do rendimento</t>
  </si>
  <si>
    <t>n.º</t>
  </si>
  <si>
    <t>DESIGUALDADE ECONÓMICA</t>
  </si>
  <si>
    <t>Coeficiente de Gini</t>
  </si>
  <si>
    <t>As séries retrospetivas dos indicadores publicados neste quadro encontram-se disponíveis em: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</si>
  <si>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</si>
  <si>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</si>
  <si>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</si>
  <si>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</si>
  <si>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</si>
  <si>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</si>
  <si>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</si>
  <si>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</si>
  <si>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</si>
  <si>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Unidade</t>
  </si>
  <si>
    <t>http://www.ine.pt/xurl/ind/0004213</t>
  </si>
  <si>
    <t>http://www.ine.pt/xurl/ind/0005382</t>
  </si>
  <si>
    <t>http://www.ine.pt/xurl/ind/0006263</t>
  </si>
  <si>
    <r>
      <t>(1)</t>
    </r>
    <r>
      <rPr>
        <sz val="9"/>
        <rFont val="Calibri"/>
        <family val="2"/>
        <scheme val="minor"/>
      </rPr>
      <t xml:space="preserve"> Inclui rendimentos do trabalho e outros rendimentos privados.</t>
    </r>
  </si>
  <si>
    <r>
      <t>(2)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sobrevivência.</t>
    </r>
  </si>
  <si>
    <r>
      <t>(3)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 e outras transferências sociais.</t>
    </r>
  </si>
  <si>
    <r>
      <t xml:space="preserve">Antes de qualquer transferência social </t>
    </r>
    <r>
      <rPr>
        <vertAlign val="superscript"/>
        <sz val="10"/>
        <rFont val="Calibri"/>
        <family val="2"/>
        <scheme val="minor"/>
      </rPr>
      <t>(1)</t>
    </r>
  </si>
  <si>
    <r>
      <t xml:space="preserve">Após transferências relativas a pensões </t>
    </r>
    <r>
      <rPr>
        <vertAlign val="superscript"/>
        <sz val="10"/>
        <rFont val="Calibri"/>
        <family val="2"/>
        <scheme val="minor"/>
      </rPr>
      <t>(2)</t>
    </r>
  </si>
  <si>
    <r>
      <t xml:space="preserve">Após transferências sociais </t>
    </r>
    <r>
      <rPr>
        <vertAlign val="superscript"/>
        <sz val="10"/>
        <rFont val="Calibri"/>
        <family val="2"/>
        <scheme val="minor"/>
      </rPr>
      <t>(3)</t>
    </r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</si>
  <si>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</si>
  <si>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</si>
  <si>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</si>
  <si>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</t>
  </si>
  <si>
    <t>Desigualdade na distribuição de rendimentos (S90/S10)</t>
  </si>
  <si>
    <t>Sem possibilidade de substituição do mobiliário usado</t>
  </si>
  <si>
    <t>Sem possibilidade de participação regular numa atividade de lazer</t>
  </si>
  <si>
    <t>Sem possibilidade de encontro com amigos/familiares para uma bebida/refeição pelo menos uma vez por mês</t>
  </si>
  <si>
    <t>Sem possibilidade para gastar semanalmente uma pequena quantia de dinheiro consigo próprio</t>
  </si>
  <si>
    <t>Sem disponibilidade de automóvel (ligeiro de passageiros ou misto) por dificuldades económicas</t>
  </si>
  <si>
    <t>Sem possibilidade para ter acesso à internet para uso pessoal em casa</t>
  </si>
  <si>
    <t>Taxa de privação material e social severa</t>
  </si>
  <si>
    <t>PRIVAÇÃO MATERIAL E SOCIAL</t>
  </si>
  <si>
    <r>
      <rPr>
        <sz val="9"/>
        <rFont val="Calibri"/>
        <family val="2"/>
        <scheme val="minor"/>
      </rPr>
      <t xml:space="preserve">O indicador </t>
    </r>
    <r>
      <rPr>
        <b/>
        <sz val="9"/>
        <rFont val="Calibri"/>
        <family val="2"/>
        <scheme val="minor"/>
      </rPr>
      <t xml:space="preserve">População em risco de pobreza ou exclusão social </t>
    </r>
    <r>
      <rPr>
        <sz val="9"/>
        <rFont val="Calibri"/>
        <family val="2"/>
        <scheme val="minor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9"/>
        <rFont val="Calibri"/>
        <family val="2"/>
        <scheme val="minor"/>
      </rPr>
      <t>per capita</t>
    </r>
    <r>
      <rPr>
        <sz val="9"/>
        <rFont val="Calibri"/>
        <family val="2"/>
        <scheme val="minor"/>
      </rPr>
      <t xml:space="preserve"> muito reduzida).</t>
    </r>
    <r>
      <rPr>
        <b/>
        <sz val="9"/>
        <rFont val="Calibri"/>
        <family val="2"/>
        <scheme val="minor"/>
      </rPr>
      <t xml:space="preserve"> 
</t>
    </r>
    <r>
      <rPr>
        <b/>
        <vertAlign val="superscript"/>
        <sz val="9"/>
        <rFont val="Calibri"/>
        <family val="2"/>
        <scheme val="minor"/>
      </rPr>
      <t>(a)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os resultados referem-se ao ano anterior (n-1).</t>
    </r>
  </si>
  <si>
    <r>
      <t xml:space="preserve">Intensidade laboral per capita muito reduzida </t>
    </r>
    <r>
      <rPr>
        <vertAlign val="superscript"/>
        <sz val="10"/>
        <rFont val="Calibri"/>
        <family val="2"/>
        <scheme val="minor"/>
      </rPr>
      <t>(a)</t>
    </r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</si>
  <si>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</si>
  <si>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</si>
  <si>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</si>
  <si>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</si>
  <si>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</si>
  <si>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</si>
  <si>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Sem possibilidade de ter dois pares de sapatos de tamanho adequado (incluindo um par de sapatos para todas as condições meteorológicas)</t>
  </si>
  <si>
    <t>Unidade: n.º</t>
  </si>
  <si>
    <r>
      <t xml:space="preserve">Taxa de risco de pobreza após transferências sociais </t>
    </r>
    <r>
      <rPr>
        <vertAlign val="superscript"/>
        <sz val="10"/>
        <rFont val="Calibri"/>
        <family val="2"/>
        <scheme val="minor"/>
      </rPr>
      <t>(a)</t>
    </r>
  </si>
  <si>
    <t>8,1 Rc</t>
  </si>
  <si>
    <t>Sinal convencional:</t>
  </si>
  <si>
    <t>Rc - valor retificado</t>
  </si>
  <si>
    <t>QUADROS DO DESTAQUE</t>
  </si>
  <si>
    <t xml:space="preserve">Nos indicadores relativos ao nível de escolaridade foi considerada o total da população com 18 e mais anos. </t>
  </si>
  <si>
    <t>Até ensino básico</t>
  </si>
  <si>
    <t>Ensino secundário e pós secundário</t>
  </si>
  <si>
    <t>Ensino superior</t>
  </si>
  <si>
    <t>5,3 Rc</t>
  </si>
  <si>
    <t>11,9 Rc</t>
  </si>
  <si>
    <t>11,6 Rc</t>
  </si>
  <si>
    <t>12,1 Rc</t>
  </si>
  <si>
    <t>13,0 Rc</t>
  </si>
  <si>
    <t>11,1 Rc</t>
  </si>
  <si>
    <t>http://www.ine.pt/xurl/ind/0011592</t>
  </si>
  <si>
    <t>Oeste e Vale do Tejo</t>
  </si>
  <si>
    <t>Grande Lisboa</t>
  </si>
  <si>
    <t>Península de Setúbal</t>
  </si>
  <si>
    <t xml:space="preserve">1 adulto </t>
  </si>
  <si>
    <t>1 adulto com menos de 65 anos</t>
  </si>
  <si>
    <t>1 adulto com 65 + anos</t>
  </si>
  <si>
    <t>2 adultos ambos c/ menos de 65 anos</t>
  </si>
  <si>
    <t>2 adultos, pelo menos 1 c/ 65 + anos</t>
  </si>
  <si>
    <t>Outros agregados</t>
  </si>
  <si>
    <t>http://www.ine.pt/xurl/ind/0013330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</si>
  <si>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pobreza e desigualdade económica, Portugal, 2017-2024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</si>
  <si>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o sexo e grupo etário, Portugal, 2017-2024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</si>
  <si>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Taxa de risco de pobreza (60% da mediana) após transferências sociais, por composição do agregado familiar, Portugal, 2017-2024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</si>
  <si>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a condição perante o trabalho e sexo, Portugal, 2017-2024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</si>
  <si>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o nível de escolaridade completado, Portugal, 2017-2024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</si>
  <si>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Taxa de intensidade da pobreza (60% da mediana), segundo o sexo e grupo etário, Portugal, 2017-2024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</si>
  <si>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 de Gini, Portugal e NUTS II, 2024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</si>
  <si>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Indicador S80/S20, Portugal e NUTS II, 2024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</si>
  <si>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Taxa de privação material e social, segundo o sexo e grupo etário, Portugal, 2018-2025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</si>
  <si>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Itens de privação material e social na população total, Portugal, 2024-2025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</si>
  <si>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2024-2025.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</si>
  <si>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2018-2025.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</si>
  <si>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2025.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</si>
  <si>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Indicadores Europa 2030, Portugal, 2018-2025</t>
    </r>
  </si>
  <si>
    <t>35,2 Rc</t>
  </si>
  <si>
    <t>http://www.ine.pt/xurl/ind/0012990</t>
  </si>
  <si>
    <t>http://www.ine.pt/xurl/ind/0014082</t>
  </si>
  <si>
    <t>http://www.ine.pt/xurl/ind/0014083</t>
  </si>
  <si>
    <t>A série retrospetiva do indicador publicado neste quadro encontra-se disponível em:</t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</si>
  <si>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2024 e 2025.</t>
    </r>
  </si>
  <si>
    <t>23.4 Rc</t>
  </si>
  <si>
    <t>6.4 Rc</t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</si>
  <si>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Indicadores de pobreza energética, Portugal, 2015-2025</t>
    </r>
  </si>
  <si>
    <t>População a viver em agregados sem capacidade financeira para manter a casa adequadamente aquecida</t>
  </si>
  <si>
    <t>Em situação de pobreza</t>
  </si>
  <si>
    <t>População que vive em alojamentos em que o teto deixa passar água ou existe humidade nas paredes ou apodrecimento das janelas ou soalho</t>
  </si>
  <si>
    <t xml:space="preserve">População a viver em habitações não confortavelmente frescas durante o verão </t>
  </si>
  <si>
    <t>x</t>
  </si>
  <si>
    <t>População a viver em agregados com atraso, motivado por dificuldades económicas, em algum dos pagamentos regulares relativos a despesas correntes da residência principal</t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</si>
  <si>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2015-2025.</t>
    </r>
  </si>
  <si>
    <r>
      <t>Sinal convencional:</t>
    </r>
    <r>
      <rPr>
        <sz val="9"/>
        <rFont val="Calibri"/>
        <family val="2"/>
        <scheme val="minor"/>
      </rPr>
      <t xml:space="preserve"> </t>
    </r>
  </si>
  <si>
    <t>x -  Dado não disponível</t>
  </si>
  <si>
    <t>POBREZA ENERGÉTICA</t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</si>
  <si>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Indicadores Europa 2030, Portugal e NUTS II, 2024-2025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</si>
</sst>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9"/>
      <color rgb="FF173C70"/>
      <name val="Calibri"/>
      <family val="2"/>
      <scheme val="minor"/>
    </font>
    <font>
      <sz val="8"/>
      <color rgb="FF173C70"/>
      <name val="Calibri"/>
      <family val="2"/>
      <scheme val="minor"/>
    </font>
    <font>
      <sz val="10"/>
      <color rgb="FF336FD1"/>
      <name val="Calibri"/>
      <family val="2"/>
      <scheme val="minor"/>
    </font>
    <font>
      <sz val="7"/>
      <color rgb="FF336FD1"/>
      <name val="Calibri"/>
      <family val="2"/>
      <scheme val="minor"/>
    </font>
    <font>
      <sz val="9"/>
      <color rgb="FF336FD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7"/>
      <color rgb="FFFF0000"/>
      <name val="Calibri"/>
      <family val="2"/>
      <scheme val="minor"/>
    </font>
    <font>
      <u/>
      <sz val="9"/>
      <color theme="4"/>
      <name val="Calibri"/>
      <family val="2"/>
      <scheme val="minor"/>
    </font>
    <font>
      <sz val="10"/>
      <color rgb="FF173C7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rgb="FF1F4889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 style="thin">
        <color indexed="64"/>
      </right>
      <top/>
      <bottom/>
      <diagonal/>
    </border>
    <border>
      <left/>
      <right style="thin">
        <color rgb="FF173C7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3"/>
      </left>
      <right style="thin">
        <color rgb="FF173C7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  <border>
      <left style="thin">
        <color indexed="64"/>
      </left>
      <right style="thin">
        <color rgb="FF173C70"/>
      </right>
      <top/>
      <bottom/>
      <diagonal/>
    </border>
    <border>
      <left/>
      <right style="thin">
        <color theme="3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2" applyFont="1" applyAlignment="1">
      <alignment horizontal="right" vertical="center" indent="2"/>
    </xf>
    <xf numFmtId="0" fontId="18" fillId="0" borderId="0" xfId="2" applyFont="1" applyAlignment="1">
      <alignment vertical="center"/>
    </xf>
    <xf numFmtId="0" fontId="22" fillId="0" borderId="0" xfId="0" applyFont="1"/>
    <xf numFmtId="0" fontId="18" fillId="0" borderId="0" xfId="2" applyFont="1" applyAlignment="1">
      <alignment horizontal="left" vertical="top"/>
    </xf>
    <xf numFmtId="0" fontId="19" fillId="0" borderId="0" xfId="2" applyFont="1" applyAlignment="1">
      <alignment horizontal="left" vertical="top"/>
    </xf>
    <xf numFmtId="165" fontId="19" fillId="0" borderId="0" xfId="2" applyNumberFormat="1" applyFont="1" applyAlignment="1">
      <alignment vertical="top"/>
    </xf>
    <xf numFmtId="0" fontId="18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7" fillId="2" borderId="0" xfId="0" applyFont="1" applyFill="1" applyAlignment="1">
      <alignment horizontal="left" vertical="center"/>
    </xf>
    <xf numFmtId="0" fontId="25" fillId="0" borderId="0" xfId="0" applyFont="1"/>
    <xf numFmtId="0" fontId="19" fillId="0" borderId="0" xfId="2" applyFont="1" applyAlignment="1">
      <alignment horizontal="left" vertical="top" indent="1"/>
    </xf>
    <xf numFmtId="0" fontId="18" fillId="0" borderId="11" xfId="2" applyFont="1" applyBorder="1" applyAlignment="1">
      <alignment horizontal="center" vertical="top"/>
    </xf>
    <xf numFmtId="3" fontId="18" fillId="0" borderId="11" xfId="2" applyNumberFormat="1" applyFont="1" applyBorder="1" applyAlignment="1">
      <alignment vertical="top"/>
    </xf>
    <xf numFmtId="0" fontId="19" fillId="0" borderId="11" xfId="2" applyFont="1" applyBorder="1" applyAlignment="1">
      <alignment horizontal="center" vertical="top"/>
    </xf>
    <xf numFmtId="165" fontId="19" fillId="0" borderId="11" xfId="2" applyNumberFormat="1" applyFont="1" applyBorder="1" applyAlignment="1">
      <alignment vertical="top"/>
    </xf>
    <xf numFmtId="0" fontId="18" fillId="0" borderId="12" xfId="2" applyFont="1" applyBorder="1"/>
    <xf numFmtId="165" fontId="19" fillId="0" borderId="12" xfId="2" applyNumberFormat="1" applyFont="1" applyBorder="1" applyAlignment="1">
      <alignment horizontal="center"/>
    </xf>
    <xf numFmtId="0" fontId="18" fillId="0" borderId="13" xfId="2" applyFont="1" applyBorder="1" applyAlignment="1">
      <alignment horizontal="right" vertical="center" indent="2"/>
    </xf>
    <xf numFmtId="0" fontId="18" fillId="0" borderId="13" xfId="2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indent="1"/>
    </xf>
    <xf numFmtId="0" fontId="19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right" vertical="center"/>
    </xf>
    <xf numFmtId="0" fontId="19" fillId="0" borderId="0" xfId="2" applyFont="1" applyAlignment="1">
      <alignment horizontal="left" vertical="top" wrapText="1"/>
    </xf>
    <xf numFmtId="0" fontId="24" fillId="0" borderId="0" xfId="0" applyFont="1"/>
    <xf numFmtId="166" fontId="19" fillId="0" borderId="0" xfId="10" applyNumberFormat="1" applyFont="1" applyAlignment="1">
      <alignment vertical="center"/>
    </xf>
    <xf numFmtId="0" fontId="19" fillId="0" borderId="0" xfId="10" applyFont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2" xfId="0" applyFont="1" applyBorder="1" applyAlignment="1">
      <alignment horizontal="left" vertical="center" indent="1"/>
    </xf>
    <xf numFmtId="0" fontId="19" fillId="0" borderId="2" xfId="0" applyFont="1" applyBorder="1"/>
    <xf numFmtId="0" fontId="18" fillId="0" borderId="0" xfId="2" applyFont="1" applyAlignment="1">
      <alignment vertical="top"/>
    </xf>
    <xf numFmtId="0" fontId="19" fillId="0" borderId="0" xfId="2" applyFont="1" applyAlignment="1">
      <alignment horizontal="left" vertical="top" indent="2"/>
    </xf>
    <xf numFmtId="0" fontId="19" fillId="0" borderId="0" xfId="2" applyFont="1" applyAlignment="1">
      <alignment horizontal="left" vertical="center" indent="1"/>
    </xf>
    <xf numFmtId="165" fontId="19" fillId="0" borderId="0" xfId="2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0" fontId="19" fillId="0" borderId="12" xfId="2" applyFont="1" applyBorder="1" applyAlignment="1">
      <alignment horizontal="left" vertical="center" indent="1"/>
    </xf>
    <xf numFmtId="165" fontId="19" fillId="0" borderId="12" xfId="2" applyNumberFormat="1" applyFont="1" applyBorder="1" applyAlignment="1">
      <alignment horizontal="center" vertical="center"/>
    </xf>
    <xf numFmtId="0" fontId="16" fillId="0" borderId="6" xfId="10" applyFont="1" applyBorder="1" applyAlignment="1">
      <alignment vertical="center"/>
    </xf>
    <xf numFmtId="0" fontId="18" fillId="0" borderId="7" xfId="10" applyFont="1" applyBorder="1" applyAlignment="1">
      <alignment vertical="center"/>
    </xf>
    <xf numFmtId="0" fontId="19" fillId="0" borderId="2" xfId="10" applyFont="1" applyBorder="1" applyAlignment="1">
      <alignment vertical="center"/>
    </xf>
    <xf numFmtId="0" fontId="19" fillId="0" borderId="2" xfId="10" applyFont="1" applyBorder="1" applyAlignment="1">
      <alignment horizontal="centerContinuous" vertical="center"/>
    </xf>
    <xf numFmtId="166" fontId="19" fillId="0" borderId="2" xfId="10" applyNumberFormat="1" applyFont="1" applyBorder="1" applyAlignment="1">
      <alignment horizontal="right" vertical="center"/>
    </xf>
    <xf numFmtId="0" fontId="19" fillId="0" borderId="0" xfId="10" applyFont="1" applyAlignment="1">
      <alignment horizontal="center" vertical="center"/>
    </xf>
    <xf numFmtId="0" fontId="29" fillId="0" borderId="0" xfId="10" applyFont="1" applyAlignment="1">
      <alignment horizontal="left" vertical="center"/>
    </xf>
    <xf numFmtId="167" fontId="29" fillId="0" borderId="0" xfId="10" applyNumberFormat="1" applyFont="1" applyAlignment="1">
      <alignment horizontal="center" vertical="center"/>
    </xf>
    <xf numFmtId="168" fontId="19" fillId="0" borderId="0" xfId="10" applyNumberFormat="1" applyFont="1" applyAlignment="1">
      <alignment horizontal="right" vertical="top"/>
    </xf>
    <xf numFmtId="168" fontId="18" fillId="0" borderId="0" xfId="10" applyNumberFormat="1" applyFont="1" applyAlignment="1">
      <alignment horizontal="right" vertical="top"/>
    </xf>
    <xf numFmtId="0" fontId="18" fillId="0" borderId="0" xfId="10" applyFont="1" applyAlignment="1">
      <alignment horizontal="center" vertical="center"/>
    </xf>
    <xf numFmtId="166" fontId="25" fillId="0" borderId="0" xfId="10" applyNumberFormat="1" applyFont="1" applyAlignment="1">
      <alignment vertical="center"/>
    </xf>
    <xf numFmtId="0" fontId="24" fillId="0" borderId="0" xfId="2" applyFont="1"/>
    <xf numFmtId="0" fontId="25" fillId="0" borderId="0" xfId="2" applyFont="1"/>
    <xf numFmtId="0" fontId="24" fillId="0" borderId="0" xfId="2" applyFont="1" applyAlignment="1">
      <alignment horizontal="right" vertical="center"/>
    </xf>
    <xf numFmtId="0" fontId="19" fillId="0" borderId="0" xfId="2" applyFont="1"/>
    <xf numFmtId="165" fontId="18" fillId="0" borderId="11" xfId="2" applyNumberFormat="1" applyFont="1" applyBorder="1" applyAlignment="1">
      <alignment vertical="top"/>
    </xf>
    <xf numFmtId="0" fontId="19" fillId="4" borderId="0" xfId="10" applyFont="1" applyFill="1" applyAlignment="1">
      <alignment horizontal="center" vertical="center"/>
    </xf>
    <xf numFmtId="0" fontId="19" fillId="0" borderId="12" xfId="10" applyFont="1" applyBorder="1" applyAlignment="1">
      <alignment horizontal="left" vertical="center" indent="1"/>
    </xf>
    <xf numFmtId="168" fontId="19" fillId="0" borderId="12" xfId="10" applyNumberFormat="1" applyFont="1" applyBorder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2" xfId="0" applyFont="1" applyBorder="1" applyAlignment="1">
      <alignment horizontal="left" vertical="center" indent="1"/>
    </xf>
    <xf numFmtId="0" fontId="30" fillId="0" borderId="2" xfId="0" applyFont="1" applyBorder="1"/>
    <xf numFmtId="0" fontId="30" fillId="0" borderId="0" xfId="0" applyFont="1"/>
    <xf numFmtId="0" fontId="30" fillId="0" borderId="2" xfId="0" applyFont="1" applyBorder="1" applyAlignment="1">
      <alignment horizontal="right" vertical="center"/>
    </xf>
    <xf numFmtId="0" fontId="30" fillId="0" borderId="0" xfId="2" applyFont="1" applyAlignment="1">
      <alignment vertical="center"/>
    </xf>
    <xf numFmtId="0" fontId="30" fillId="0" borderId="0" xfId="2" applyFont="1" applyAlignment="1">
      <alignment horizontal="left" vertical="center" indent="1"/>
    </xf>
    <xf numFmtId="165" fontId="30" fillId="0" borderId="0" xfId="2" applyNumberFormat="1" applyFont="1" applyAlignment="1">
      <alignment horizontal="center" vertical="center"/>
    </xf>
    <xf numFmtId="165" fontId="30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65" fontId="19" fillId="0" borderId="12" xfId="2" applyNumberFormat="1" applyFont="1" applyBorder="1" applyAlignment="1">
      <alignment vertical="center"/>
    </xf>
    <xf numFmtId="165" fontId="25" fillId="0" borderId="0" xfId="2" applyNumberFormat="1" applyFont="1" applyAlignment="1">
      <alignment horizontal="center" vertical="center"/>
    </xf>
    <xf numFmtId="0" fontId="25" fillId="0" borderId="0" xfId="2" applyFont="1" applyAlignment="1">
      <alignment vertical="center"/>
    </xf>
    <xf numFmtId="165" fontId="18" fillId="0" borderId="11" xfId="2" applyNumberFormat="1" applyFont="1" applyBorder="1" applyAlignment="1">
      <alignment vertical="top" wrapText="1"/>
    </xf>
    <xf numFmtId="165" fontId="18" fillId="0" borderId="11" xfId="2" applyNumberFormat="1" applyFont="1" applyBorder="1" applyAlignment="1">
      <alignment horizontal="right" vertical="top"/>
    </xf>
    <xf numFmtId="165" fontId="19" fillId="0" borderId="11" xfId="2" applyNumberFormat="1" applyFont="1" applyBorder="1" applyAlignment="1">
      <alignment horizontal="right" vertical="top"/>
    </xf>
    <xf numFmtId="0" fontId="30" fillId="0" borderId="12" xfId="2" applyFont="1" applyBorder="1" applyAlignment="1">
      <alignment horizontal="left" vertical="center" indent="1"/>
    </xf>
    <xf numFmtId="165" fontId="30" fillId="0" borderId="12" xfId="2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center" indent="1"/>
    </xf>
    <xf numFmtId="0" fontId="19" fillId="0" borderId="8" xfId="0" applyFont="1" applyBorder="1"/>
    <xf numFmtId="0" fontId="19" fillId="0" borderId="8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8" fillId="0" borderId="0" xfId="10" applyFont="1" applyAlignment="1">
      <alignment vertical="center"/>
    </xf>
    <xf numFmtId="0" fontId="19" fillId="0" borderId="8" xfId="10" applyFont="1" applyBorder="1" applyAlignment="1">
      <alignment vertical="center"/>
    </xf>
    <xf numFmtId="0" fontId="18" fillId="0" borderId="0" xfId="2" applyFont="1" applyAlignment="1">
      <alignment horizontal="left" vertical="top" wrapText="1"/>
    </xf>
    <xf numFmtId="0" fontId="19" fillId="0" borderId="0" xfId="2" applyFont="1" applyAlignment="1">
      <alignment horizontal="left" vertical="top" wrapText="1" indent="1"/>
    </xf>
    <xf numFmtId="165" fontId="19" fillId="0" borderId="0" xfId="10" applyNumberFormat="1" applyFont="1" applyAlignment="1">
      <alignment vertical="center"/>
    </xf>
    <xf numFmtId="0" fontId="30" fillId="0" borderId="0" xfId="10" applyFont="1" applyAlignment="1">
      <alignment vertical="center"/>
    </xf>
    <xf numFmtId="0" fontId="30" fillId="0" borderId="2" xfId="10" applyFont="1" applyBorder="1" applyAlignment="1">
      <alignment vertical="center"/>
    </xf>
    <xf numFmtId="0" fontId="30" fillId="0" borderId="0" xfId="10" applyFont="1" applyAlignment="1">
      <alignment horizontal="center" vertical="center"/>
    </xf>
    <xf numFmtId="166" fontId="30" fillId="0" borderId="0" xfId="10" applyNumberFormat="1" applyFont="1" applyAlignment="1">
      <alignment vertical="center"/>
    </xf>
    <xf numFmtId="0" fontId="30" fillId="0" borderId="12" xfId="10" applyFont="1" applyBorder="1" applyAlignment="1">
      <alignment horizontal="left" vertical="center" indent="1"/>
    </xf>
    <xf numFmtId="168" fontId="30" fillId="0" borderId="12" xfId="10" applyNumberFormat="1" applyFont="1" applyBorder="1" applyAlignment="1">
      <alignment horizontal="right" vertical="center"/>
    </xf>
    <xf numFmtId="0" fontId="30" fillId="0" borderId="12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31" fillId="0" borderId="10" xfId="2" applyFont="1" applyBorder="1" applyAlignment="1">
      <alignment horizontal="center" wrapText="1"/>
    </xf>
    <xf numFmtId="0" fontId="22" fillId="0" borderId="10" xfId="0" applyFont="1" applyBorder="1" applyAlignment="1">
      <alignment horizontal="right" vertical="center"/>
    </xf>
    <xf numFmtId="0" fontId="31" fillId="0" borderId="0" xfId="0" applyFont="1" applyAlignment="1">
      <alignment horizontal="right" wrapText="1"/>
    </xf>
    <xf numFmtId="0" fontId="19" fillId="0" borderId="0" xfId="0" applyFont="1" applyAlignment="1">
      <alignment horizontal="left" vertical="center" wrapText="1"/>
    </xf>
    <xf numFmtId="0" fontId="30" fillId="0" borderId="0" xfId="0" applyFont="1" applyAlignment="1">
      <alignment wrapText="1"/>
    </xf>
    <xf numFmtId="0" fontId="30" fillId="0" borderId="12" xfId="0" applyFont="1" applyBorder="1" applyAlignment="1">
      <alignment horizontal="right" indent="1"/>
    </xf>
    <xf numFmtId="0" fontId="30" fillId="0" borderId="12" xfId="0" applyFont="1" applyBorder="1"/>
    <xf numFmtId="0" fontId="30" fillId="0" borderId="0" xfId="0" applyFont="1" applyAlignment="1">
      <alignment horizontal="right" indent="1"/>
    </xf>
    <xf numFmtId="0" fontId="18" fillId="0" borderId="0" xfId="0" applyFont="1"/>
    <xf numFmtId="0" fontId="22" fillId="0" borderId="0" xfId="1" quotePrefix="1" applyFont="1" applyFill="1" applyAlignment="1" applyProtection="1"/>
    <xf numFmtId="0" fontId="32" fillId="0" borderId="0" xfId="0" applyFont="1"/>
    <xf numFmtId="0" fontId="24" fillId="2" borderId="0" xfId="2" applyFont="1" applyFill="1" applyAlignment="1">
      <alignment vertical="center" wrapText="1"/>
    </xf>
    <xf numFmtId="165" fontId="19" fillId="0" borderId="14" xfId="2" applyNumberFormat="1" applyFont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165" fontId="18" fillId="0" borderId="0" xfId="2" applyNumberFormat="1" applyFont="1" applyAlignment="1">
      <alignment vertical="top"/>
    </xf>
    <xf numFmtId="165" fontId="18" fillId="0" borderId="0" xfId="2" applyNumberFormat="1" applyFont="1" applyAlignment="1">
      <alignment vertical="top" wrapText="1"/>
    </xf>
    <xf numFmtId="165" fontId="18" fillId="0" borderId="0" xfId="2" applyNumberFormat="1" applyFont="1" applyAlignment="1">
      <alignment horizontal="right" vertical="top"/>
    </xf>
    <xf numFmtId="168" fontId="18" fillId="0" borderId="11" xfId="10" applyNumberFormat="1" applyFont="1" applyBorder="1" applyAlignment="1">
      <alignment horizontal="right" vertical="center"/>
    </xf>
    <xf numFmtId="168" fontId="19" fillId="0" borderId="11" xfId="10" applyNumberFormat="1" applyFont="1" applyBorder="1" applyAlignment="1">
      <alignment horizontal="right" vertical="center"/>
    </xf>
    <xf numFmtId="168" fontId="19" fillId="0" borderId="14" xfId="10" applyNumberFormat="1" applyFont="1" applyBorder="1" applyAlignment="1">
      <alignment horizontal="right" vertical="center"/>
    </xf>
    <xf numFmtId="165" fontId="30" fillId="0" borderId="0" xfId="0" applyNumberFormat="1" applyFont="1"/>
    <xf numFmtId="168" fontId="18" fillId="0" borderId="14" xfId="10" applyNumberFormat="1" applyFont="1" applyBorder="1" applyAlignment="1">
      <alignment horizontal="right" vertical="top"/>
    </xf>
    <xf numFmtId="0" fontId="34" fillId="0" borderId="0" xfId="1" applyFont="1" applyFill="1" applyAlignment="1" applyProtection="1"/>
    <xf numFmtId="165" fontId="25" fillId="0" borderId="0" xfId="2" applyNumberFormat="1" applyFont="1"/>
    <xf numFmtId="168" fontId="19" fillId="0" borderId="14" xfId="10" applyNumberFormat="1" applyFont="1" applyBorder="1" applyAlignment="1">
      <alignment horizontal="right" vertical="top"/>
    </xf>
    <xf numFmtId="165" fontId="19" fillId="0" borderId="0" xfId="0" applyNumberFormat="1" applyFont="1" applyAlignment="1">
      <alignment horizontal="right" vertical="center" wrapText="1"/>
    </xf>
    <xf numFmtId="165" fontId="19" fillId="0" borderId="0" xfId="0" applyNumberFormat="1" applyFont="1" applyAlignment="1">
      <alignment horizontal="right" vertical="center"/>
    </xf>
    <xf numFmtId="0" fontId="35" fillId="0" borderId="0" xfId="0" applyFont="1"/>
    <xf numFmtId="165" fontId="19" fillId="0" borderId="0" xfId="2" applyNumberFormat="1" applyFont="1" applyAlignment="1">
      <alignment horizontal="right" vertical="top"/>
    </xf>
    <xf numFmtId="0" fontId="19" fillId="0" borderId="0" xfId="2" applyFont="1" applyAlignment="1">
      <alignment vertical="top"/>
    </xf>
    <xf numFmtId="165" fontId="19" fillId="0" borderId="15" xfId="2" applyNumberFormat="1" applyFont="1" applyBorder="1" applyAlignment="1">
      <alignment vertical="top"/>
    </xf>
    <xf numFmtId="165" fontId="18" fillId="0" borderId="15" xfId="2" applyNumberFormat="1" applyFont="1" applyBorder="1" applyAlignment="1">
      <alignment vertical="top" wrapText="1"/>
    </xf>
    <xf numFmtId="165" fontId="19" fillId="0" borderId="14" xfId="2" applyNumberFormat="1" applyFont="1" applyBorder="1" applyAlignment="1">
      <alignment horizontal="right" vertical="center"/>
    </xf>
    <xf numFmtId="0" fontId="36" fillId="0" borderId="0" xfId="10" applyFont="1" applyAlignment="1">
      <alignment vertical="center"/>
    </xf>
    <xf numFmtId="165" fontId="36" fillId="0" borderId="0" xfId="10" applyNumberFormat="1" applyFont="1" applyAlignment="1">
      <alignment vertical="center"/>
    </xf>
    <xf numFmtId="0" fontId="19" fillId="0" borderId="0" xfId="0" applyFont="1" applyAlignment="1">
      <alignment horizontal="right" vertical="center"/>
    </xf>
    <xf numFmtId="0" fontId="30" fillId="0" borderId="0" xfId="0" applyFont="1" applyAlignment="1">
      <alignment horizontal="right" vertical="center"/>
    </xf>
    <xf numFmtId="165" fontId="18" fillId="0" borderId="14" xfId="2" applyNumberFormat="1" applyFont="1" applyBorder="1" applyAlignment="1">
      <alignment vertical="top" wrapText="1"/>
    </xf>
    <xf numFmtId="165" fontId="19" fillId="0" borderId="14" xfId="2" applyNumberFormat="1" applyFont="1" applyBorder="1" applyAlignment="1">
      <alignment vertical="top"/>
    </xf>
    <xf numFmtId="0" fontId="37" fillId="0" borderId="0" xfId="0" applyFont="1"/>
    <xf numFmtId="0" fontId="19" fillId="0" borderId="0" xfId="2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indent="1"/>
    </xf>
    <xf numFmtId="0" fontId="26" fillId="0" borderId="0" xfId="0" applyFont="1" applyAlignment="1">
      <alignment horizontal="left" vertical="center" wrapText="1" indent="1"/>
    </xf>
    <xf numFmtId="0" fontId="22" fillId="0" borderId="5" xfId="0" applyFont="1" applyBorder="1" applyAlignment="1">
      <alignment horizontal="right" vertical="center"/>
    </xf>
    <xf numFmtId="165" fontId="18" fillId="0" borderId="14" xfId="2" applyNumberFormat="1" applyFont="1" applyBorder="1" applyAlignment="1">
      <alignment vertical="top"/>
    </xf>
    <xf numFmtId="0" fontId="19" fillId="0" borderId="14" xfId="2" applyFont="1" applyBorder="1" applyAlignment="1">
      <alignment vertical="center"/>
    </xf>
    <xf numFmtId="3" fontId="18" fillId="0" borderId="0" xfId="2" applyNumberFormat="1" applyFont="1" applyAlignment="1">
      <alignment vertical="top"/>
    </xf>
    <xf numFmtId="0" fontId="19" fillId="0" borderId="16" xfId="0" applyFont="1" applyBorder="1" applyAlignment="1">
      <alignment vertical="top"/>
    </xf>
    <xf numFmtId="165" fontId="19" fillId="0" borderId="16" xfId="0" applyNumberFormat="1" applyFont="1" applyBorder="1" applyAlignment="1">
      <alignment vertical="top"/>
    </xf>
    <xf numFmtId="0" fontId="20" fillId="5" borderId="2" xfId="2" applyFont="1" applyFill="1" applyBorder="1" applyAlignment="1">
      <alignment horizontal="center" vertical="center"/>
    </xf>
    <xf numFmtId="0" fontId="21" fillId="5" borderId="2" xfId="2" applyFont="1" applyFill="1" applyBorder="1" applyAlignment="1">
      <alignment horizontal="center" vertical="center"/>
    </xf>
    <xf numFmtId="0" fontId="20" fillId="5" borderId="5" xfId="2" applyFont="1" applyFill="1" applyBorder="1" applyAlignment="1">
      <alignment horizontal="center" vertical="center" wrapText="1"/>
    </xf>
    <xf numFmtId="0" fontId="38" fillId="0" borderId="0" xfId="0" applyFont="1"/>
    <xf numFmtId="0" fontId="20" fillId="5" borderId="2" xfId="2" applyFont="1" applyFill="1" applyBorder="1" applyAlignment="1">
      <alignment horizontal="center" vertical="center" wrapText="1"/>
    </xf>
    <xf numFmtId="0" fontId="29" fillId="5" borderId="5" xfId="10" applyFont="1" applyFill="1" applyBorder="1" applyAlignment="1">
      <alignment horizontal="center" vertical="center" wrapText="1"/>
    </xf>
    <xf numFmtId="0" fontId="20" fillId="5" borderId="5" xfId="2" applyFont="1" applyFill="1" applyBorder="1" applyAlignment="1">
      <alignment horizontal="center" vertical="center"/>
    </xf>
    <xf numFmtId="0" fontId="30" fillId="0" borderId="0" xfId="0" applyFont="1" applyAlignment="1">
      <alignment horizontal="right"/>
    </xf>
    <xf numFmtId="0" fontId="39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9" fillId="5" borderId="2" xfId="10" applyFont="1" applyFill="1" applyBorder="1" applyAlignment="1">
      <alignment horizontal="center" vertical="center" wrapText="1"/>
    </xf>
    <xf numFmtId="166" fontId="40" fillId="0" borderId="0" xfId="10" applyNumberFormat="1" applyFont="1" applyAlignment="1">
      <alignment vertical="center"/>
    </xf>
    <xf numFmtId="0" fontId="40" fillId="0" borderId="0" xfId="10" applyFont="1" applyAlignment="1">
      <alignment vertical="center"/>
    </xf>
    <xf numFmtId="0" fontId="20" fillId="5" borderId="9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/>
    </xf>
    <xf numFmtId="0" fontId="16" fillId="0" borderId="0" xfId="0" applyFont="1"/>
    <xf numFmtId="165" fontId="30" fillId="0" borderId="0" xfId="0" applyNumberFormat="1" applyFont="1" applyAlignment="1">
      <alignment vertical="center"/>
    </xf>
    <xf numFmtId="0" fontId="41" fillId="0" borderId="0" xfId="1" applyFont="1" applyFill="1" applyAlignment="1" applyProtection="1"/>
    <xf numFmtId="0" fontId="41" fillId="0" borderId="0" xfId="1" applyFont="1" applyAlignment="1" applyProtection="1"/>
    <xf numFmtId="0" fontId="42" fillId="0" borderId="0" xfId="0" applyFont="1"/>
    <xf numFmtId="0" fontId="43" fillId="0" borderId="0" xfId="1" applyFont="1" applyFill="1" applyBorder="1" applyAlignment="1" applyProtection="1">
      <alignment vertical="center"/>
    </xf>
    <xf numFmtId="165" fontId="18" fillId="0" borderId="14" xfId="2" applyNumberFormat="1" applyFont="1" applyBorder="1" applyAlignment="1">
      <alignment horizontal="right" vertical="top"/>
    </xf>
    <xf numFmtId="165" fontId="19" fillId="0" borderId="15" xfId="2" applyNumberFormat="1" applyFont="1" applyBorder="1" applyAlignment="1">
      <alignment horizontal="right" vertical="top"/>
    </xf>
    <xf numFmtId="165" fontId="19" fillId="0" borderId="17" xfId="2" applyNumberFormat="1" applyFont="1" applyBorder="1" applyAlignment="1">
      <alignment horizontal="right" vertical="top"/>
    </xf>
    <xf numFmtId="165" fontId="19" fillId="0" borderId="18" xfId="2" applyNumberFormat="1" applyFont="1" applyBorder="1" applyAlignment="1">
      <alignment horizontal="right" vertical="center" indent="1"/>
    </xf>
    <xf numFmtId="165" fontId="19" fillId="0" borderId="19" xfId="2" applyNumberFormat="1" applyFont="1" applyBorder="1" applyAlignment="1">
      <alignment horizontal="right" vertical="top"/>
    </xf>
    <xf numFmtId="165" fontId="19" fillId="0" borderId="18" xfId="2" applyNumberFormat="1" applyFont="1" applyBorder="1" applyAlignment="1">
      <alignment horizontal="right" vertical="top"/>
    </xf>
    <xf numFmtId="165" fontId="19" fillId="0" borderId="20" xfId="2" applyNumberFormat="1" applyFont="1" applyBorder="1" applyAlignment="1">
      <alignment horizontal="right" vertical="top"/>
    </xf>
    <xf numFmtId="165" fontId="19" fillId="0" borderId="21" xfId="2" applyNumberFormat="1" applyFont="1" applyBorder="1" applyAlignment="1">
      <alignment horizontal="right" vertical="top"/>
    </xf>
    <xf numFmtId="0" fontId="30" fillId="0" borderId="13" xfId="2" applyFont="1" applyBorder="1" applyAlignment="1">
      <alignment vertical="center"/>
    </xf>
    <xf numFmtId="0" fontId="22" fillId="0" borderId="1" xfId="0" applyFont="1" applyBorder="1" applyAlignment="1">
      <alignment horizontal="right" vertical="center"/>
    </xf>
    <xf numFmtId="165" fontId="18" fillId="0" borderId="22" xfId="2" applyNumberFormat="1" applyFont="1" applyBorder="1" applyAlignment="1">
      <alignment horizontal="right" vertical="top"/>
    </xf>
    <xf numFmtId="165" fontId="18" fillId="0" borderId="18" xfId="2" applyNumberFormat="1" applyFont="1" applyBorder="1" applyAlignment="1">
      <alignment horizontal="right" vertical="top"/>
    </xf>
    <xf numFmtId="165" fontId="18" fillId="0" borderId="21" xfId="2" applyNumberFormat="1" applyFont="1" applyBorder="1" applyAlignment="1">
      <alignment vertical="top" wrapText="1"/>
    </xf>
    <xf numFmtId="165" fontId="19" fillId="0" borderId="21" xfId="2" applyNumberFormat="1" applyFont="1" applyBorder="1" applyAlignment="1">
      <alignment vertical="top"/>
    </xf>
    <xf numFmtId="3" fontId="18" fillId="0" borderId="21" xfId="0" applyNumberFormat="1" applyFont="1" applyBorder="1" applyAlignment="1">
      <alignment vertical="top"/>
    </xf>
    <xf numFmtId="0" fontId="19" fillId="0" borderId="21" xfId="0" applyFont="1" applyBorder="1" applyAlignment="1">
      <alignment vertical="top"/>
    </xf>
    <xf numFmtId="165" fontId="19" fillId="0" borderId="21" xfId="0" applyNumberFormat="1" applyFont="1" applyBorder="1" applyAlignment="1">
      <alignment vertical="top"/>
    </xf>
    <xf numFmtId="3" fontId="18" fillId="0" borderId="19" xfId="2" applyNumberFormat="1" applyFont="1" applyBorder="1" applyAlignment="1">
      <alignment vertical="top"/>
    </xf>
    <xf numFmtId="165" fontId="19" fillId="0" borderId="19" xfId="2" applyNumberFormat="1" applyFont="1" applyBorder="1" applyAlignment="1">
      <alignment vertical="top"/>
    </xf>
    <xf numFmtId="3" fontId="18" fillId="0" borderId="18" xfId="2" applyNumberFormat="1" applyFont="1" applyBorder="1" applyAlignment="1">
      <alignment vertical="top"/>
    </xf>
    <xf numFmtId="165" fontId="19" fillId="0" borderId="18" xfId="2" applyNumberFormat="1" applyFont="1" applyBorder="1" applyAlignment="1">
      <alignment vertical="top"/>
    </xf>
    <xf numFmtId="0" fontId="22" fillId="0" borderId="5" xfId="0" applyFont="1" applyBorder="1" applyAlignment="1">
      <alignment vertical="center"/>
    </xf>
    <xf numFmtId="165" fontId="19" fillId="0" borderId="16" xfId="0" applyNumberFormat="1" applyFont="1" applyBorder="1" applyAlignment="1">
      <alignment horizontal="right" vertical="center"/>
    </xf>
    <xf numFmtId="165" fontId="19" fillId="0" borderId="16" xfId="0" applyNumberFormat="1" applyFont="1" applyBorder="1" applyAlignment="1">
      <alignment horizontal="right" vertical="center" wrapText="1"/>
    </xf>
    <xf numFmtId="0" fontId="24" fillId="2" borderId="0" xfId="2" applyFont="1" applyFill="1" applyAlignment="1">
      <alignment horizontal="left" vertical="center" wrapText="1" indent="1"/>
    </xf>
    <xf numFmtId="0" fontId="18" fillId="4" borderId="0" xfId="10" applyFont="1" applyFill="1" applyAlignment="1">
      <alignment horizontal="center" vertical="center" wrapText="1"/>
    </xf>
    <xf numFmtId="0" fontId="25" fillId="0" borderId="0" xfId="0" applyFont="1" applyAlignment="1">
      <alignment horizontal="left" vertical="center" wrapText="1" indent="1"/>
    </xf>
    <xf numFmtId="0" fontId="44" fillId="0" borderId="0" xfId="0" applyFont="1"/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DA2537"/>
      <color rgb="FF1F4889"/>
      <color rgb="FF336FD1"/>
      <color rgb="FF6FE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25400</xdr:colOff>
      <xdr:row>0</xdr:row>
      <xdr:rowOff>19050</xdr:rowOff>
    </xdr:from>
    <xdr:to>
      <xdr:col>14</xdr:col>
      <xdr:colOff>19050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AE5D1B21-9A68-4B58-8E69-3CAD6F2CBBB0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9F0D94C-8746-4370-8A4E-904064729AD8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25400</xdr:rowOff>
    </xdr:from>
    <xdr:to>
      <xdr:col>10</xdr:col>
      <xdr:colOff>12700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905AC0-A07A-4D31-9EC5-DDE10069D700}"/>
            </a:ext>
          </a:extLst>
        </xdr:cNvPr>
        <xdr:cNvSpPr/>
      </xdr:nvSpPr>
      <xdr:spPr>
        <a:xfrm>
          <a:off x="9042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25400</xdr:rowOff>
    </xdr:from>
    <xdr:to>
      <xdr:col>16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9A1ADDB-D59C-4F11-B211-E7377C4D80A2}"/>
            </a:ext>
          </a:extLst>
        </xdr:cNvPr>
        <xdr:cNvSpPr/>
      </xdr:nvSpPr>
      <xdr:spPr>
        <a:xfrm>
          <a:off x="11887200" y="25400"/>
          <a:ext cx="635000" cy="29054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</xdr:rowOff>
    </xdr:from>
    <xdr:to>
      <xdr:col>14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004EB5-E8B1-4AF3-A8E0-8B43921505FD}"/>
            </a:ext>
          </a:extLst>
        </xdr:cNvPr>
        <xdr:cNvSpPr/>
      </xdr:nvSpPr>
      <xdr:spPr>
        <a:xfrm>
          <a:off x="100266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12700</xdr:colOff>
      <xdr:row>0</xdr:row>
      <xdr:rowOff>19050</xdr:rowOff>
    </xdr:from>
    <xdr:to>
      <xdr:col>15</xdr:col>
      <xdr:colOff>6350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61467CE-71A5-456A-97CE-026EA240FBC5}"/>
            </a:ext>
          </a:extLst>
        </xdr:cNvPr>
        <xdr:cNvSpPr/>
      </xdr:nvSpPr>
      <xdr:spPr>
        <a:xfrm>
          <a:off x="10031095" y="22860"/>
          <a:ext cx="610870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</xdr:rowOff>
    </xdr:from>
    <xdr:to>
      <xdr:col>14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6E3F579-8D8A-4365-B58F-1BDD2F91781E}"/>
            </a:ext>
          </a:extLst>
        </xdr:cNvPr>
        <xdr:cNvSpPr/>
      </xdr:nvSpPr>
      <xdr:spPr>
        <a:xfrm>
          <a:off x="92011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101092D-28EA-4023-9928-D1883B08E9EC}"/>
            </a:ext>
          </a:extLst>
        </xdr:cNvPr>
        <xdr:cNvSpPr/>
      </xdr:nvSpPr>
      <xdr:spPr>
        <a:xfrm>
          <a:off x="96075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9F3C4F1-A681-4B56-93B0-9FB3E149B501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25400</xdr:rowOff>
    </xdr:from>
    <xdr:to>
      <xdr:col>14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A71C0AA-F5BC-469E-92AF-5CC467206A54}"/>
            </a:ext>
          </a:extLst>
        </xdr:cNvPr>
        <xdr:cNvSpPr/>
      </xdr:nvSpPr>
      <xdr:spPr>
        <a:xfrm>
          <a:off x="8858250" y="25400"/>
          <a:ext cx="615950" cy="28482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0</xdr:row>
      <xdr:rowOff>25400</xdr:rowOff>
    </xdr:from>
    <xdr:to>
      <xdr:col>14</xdr:col>
      <xdr:colOff>31750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D929594-E995-4954-9301-349753F26FAB}"/>
            </a:ext>
          </a:extLst>
        </xdr:cNvPr>
        <xdr:cNvSpPr/>
      </xdr:nvSpPr>
      <xdr:spPr>
        <a:xfrm>
          <a:off x="92392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1DAB78F-9B90-48CF-B867-150AC1BEFF41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00FF"/>
      </a:accent1>
      <a:accent2>
        <a:srgbClr val="0000FF"/>
      </a:accent2>
      <a:accent3>
        <a:srgbClr val="0000FF"/>
      </a:accent3>
      <a:accent4>
        <a:srgbClr val="0000FF"/>
      </a:accent4>
      <a:accent5>
        <a:srgbClr val="0000FF"/>
      </a:accent5>
      <a:accent6>
        <a:srgbClr val="0000FF"/>
      </a:accent6>
      <a:hlink>
        <a:srgbClr val="0000FF"/>
      </a:hlink>
      <a:folHlink>
        <a:srgbClr val="0000FF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14082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4083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12990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14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06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330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6"/>
  <sheetViews>
    <sheetView showGridLines="0" tabSelected="1" zoomScaleNormal="100" workbookViewId="0"/>
  </sheetViews>
  <sheetFormatPr defaultColWidth="9.28515625" defaultRowHeight="10.9" customHeight="1" x14ac:dyDescent="0.2"/>
  <cols>
    <col min="1" max="1" width="9.28515625" style="3"/>
    <col min="2" max="16384" width="9.28515625" style="6"/>
  </cols>
  <sheetData>
    <row r="1" spans="1:8" ht="15" customHeight="1" x14ac:dyDescent="0.25">
      <c r="A1" s="167" t="s">
        <v>89</v>
      </c>
    </row>
    <row r="2" spans="1:8" ht="15" customHeight="1" x14ac:dyDescent="0.25">
      <c r="A2" s="128"/>
    </row>
    <row r="3" spans="1:8" ht="15" customHeight="1" x14ac:dyDescent="0.2">
      <c r="A3" s="109" t="s">
        <v>15</v>
      </c>
      <c r="B3" s="3"/>
    </row>
    <row r="4" spans="1:8" ht="15" customHeight="1" x14ac:dyDescent="0.2">
      <c r="A4" s="169" t="str">
        <f>'Quadro 1'!A1</f>
        <v>Quadro 1: Indicadores de pobreza e desigualdade económica, Portugal, 2017-2024</v>
      </c>
      <c r="B4" s="3"/>
    </row>
    <row r="5" spans="1:8" ht="15" customHeight="1" x14ac:dyDescent="0.2">
      <c r="A5" s="169" t="str">
        <f>'Quadro 2'!A1</f>
        <v>Quadro 2: Indicadores Europa 2030, Portugal, 2018-2025</v>
      </c>
      <c r="B5" s="3"/>
    </row>
    <row r="6" spans="1:8" s="140" customFormat="1" ht="15" customHeight="1" x14ac:dyDescent="0.2">
      <c r="A6" s="169" t="str">
        <f>'Quadro 3'!A1</f>
        <v>Quadro 3: Indicadores Europa 2030, Portugal e NUTS II, 2024-2025</v>
      </c>
      <c r="B6" s="200"/>
    </row>
    <row r="7" spans="1:8" ht="15" customHeight="1" x14ac:dyDescent="0.2">
      <c r="A7" s="123"/>
      <c r="B7" s="3"/>
      <c r="G7" s="111"/>
      <c r="H7" s="111"/>
    </row>
    <row r="8" spans="1:8" ht="15" customHeight="1" x14ac:dyDescent="0.2">
      <c r="A8" s="109" t="s">
        <v>16</v>
      </c>
      <c r="B8" s="3"/>
    </row>
    <row r="9" spans="1:8" ht="15" customHeight="1" x14ac:dyDescent="0.2">
      <c r="A9" s="169" t="str">
        <f>'Quadro 4'!A1</f>
        <v>Quadro 4: Taxa de risco de pobreza (60% da mediana) após transferências sociais, segundo o sexo e grupo etário, Portugal, 2017-2024</v>
      </c>
      <c r="B9" s="3"/>
    </row>
    <row r="10" spans="1:8" ht="15" customHeight="1" x14ac:dyDescent="0.2">
      <c r="A10" s="169" t="str">
        <f>'Quadro 5'!A1</f>
        <v>Quadro 5: Taxa de risco de pobreza (60% da mediana) após transferências sociais, por composição do agregado familiar, Portugal, 2017-2024</v>
      </c>
      <c r="B10" s="3"/>
    </row>
    <row r="11" spans="1:8" ht="15" customHeight="1" x14ac:dyDescent="0.2">
      <c r="A11" s="169" t="str">
        <f>'Quadro 6'!$A$1</f>
        <v>Quadro 6: Taxa de risco de pobreza (60% da mediana) após transferências sociais, segundo a condição perante o trabalho e sexo, Portugal, 2017-2024</v>
      </c>
      <c r="B11" s="3"/>
    </row>
    <row r="12" spans="1:8" ht="15" customHeight="1" x14ac:dyDescent="0.2">
      <c r="A12" s="169" t="str">
        <f>'Quadro 7'!$A$1</f>
        <v>Quadro 7: Taxa de risco de pobreza (60% da mediana) após transferências sociais, segundo o nível de escolaridade completado, Portugal, 2017-2024</v>
      </c>
      <c r="B12" s="3"/>
    </row>
    <row r="13" spans="1:8" ht="15" customHeight="1" x14ac:dyDescent="0.2">
      <c r="A13" s="169" t="str">
        <f>'Quadro 8'!$A$1</f>
        <v>Quadro 8: Taxa de intensidade da pobreza (60% da mediana), segundo o sexo e grupo etário, Portugal, 2017-2024</v>
      </c>
      <c r="B13" s="3"/>
    </row>
    <row r="14" spans="1:8" ht="15" customHeight="1" x14ac:dyDescent="0.2">
      <c r="A14" s="123"/>
      <c r="B14" s="3"/>
    </row>
    <row r="15" spans="1:8" ht="15" customHeight="1" x14ac:dyDescent="0.2">
      <c r="A15" s="109" t="s">
        <v>40</v>
      </c>
      <c r="B15" s="3"/>
    </row>
    <row r="16" spans="1:8" s="140" customFormat="1" ht="15" customHeight="1" x14ac:dyDescent="0.2">
      <c r="A16" s="170" t="str">
        <f>'Quadro 9'!$A$1</f>
        <v>Quadro 9: Coeficiente de Gini, Portugal e NUTS II, 2024</v>
      </c>
      <c r="B16" s="200"/>
    </row>
    <row r="17" spans="1:2" ht="15" customHeight="1" x14ac:dyDescent="0.2">
      <c r="A17" s="169" t="str">
        <f>'Quadro 10'!A1</f>
        <v>Quadro 10: Indicador S80/S20, Portugal e NUTS II, 2024</v>
      </c>
      <c r="B17" s="3"/>
    </row>
    <row r="18" spans="1:2" ht="15" customHeight="1" x14ac:dyDescent="0.2">
      <c r="A18" s="123"/>
      <c r="B18" s="3"/>
    </row>
    <row r="19" spans="1:2" ht="15" customHeight="1" x14ac:dyDescent="0.2">
      <c r="A19" s="109" t="s">
        <v>74</v>
      </c>
    </row>
    <row r="20" spans="1:2" ht="15" customHeight="1" x14ac:dyDescent="0.2">
      <c r="A20" s="169" t="str">
        <f>'Quadro 11'!A1</f>
        <v>Quadro 11: Taxa de privação material e social, segundo o sexo e grupo etário, Portugal, 2018-2025</v>
      </c>
      <c r="B20" s="110"/>
    </row>
    <row r="21" spans="1:2" ht="15" customHeight="1" x14ac:dyDescent="0.2">
      <c r="A21" s="169" t="str">
        <f>'Quadro 12'!A1</f>
        <v>Quadro 12: Itens de privação material e social na população total, Portugal, 2024-2025</v>
      </c>
    </row>
    <row r="22" spans="1:2" ht="15" customHeight="1" x14ac:dyDescent="0.2"/>
    <row r="23" spans="1:2" ht="15" customHeight="1" x14ac:dyDescent="0.2">
      <c r="A23" s="109" t="s">
        <v>143</v>
      </c>
    </row>
    <row r="24" spans="1:2" ht="15" customHeight="1" x14ac:dyDescent="0.2">
      <c r="A24" s="169" t="str">
        <f>'Quadro 13'!A1</f>
        <v>Quadro 13: Indicadores de pobreza energética, Portugal, 2015-2025</v>
      </c>
      <c r="B24" s="110"/>
    </row>
    <row r="25" spans="1:2" ht="15" customHeight="1" x14ac:dyDescent="0.2"/>
    <row r="26" spans="1:2" ht="15" customHeight="1" x14ac:dyDescent="0.2"/>
  </sheetData>
  <hyperlinks>
    <hyperlink ref="A20" location="'Quadro 11'!A1" display="'Quadro 11'!A1" xr:uid="{00000000-0004-0000-0000-000005000000}"/>
    <hyperlink ref="A21" location="'Quadro 12'!A1" display="'Quadro 12'!A1" xr:uid="{00000000-0004-0000-0000-000006000000}"/>
    <hyperlink ref="A4:A6" location="'Quadro 5'!A1" display="'Quadro 5'!A1" xr:uid="{1FBB8FE3-9000-46C6-8519-04B84F48A0D1}"/>
    <hyperlink ref="A9" location="'Quadro 4'!A1" display="'Quadro 4'!A1" xr:uid="{FE328B1A-2A07-44AC-BF0A-C21310193176}"/>
    <hyperlink ref="A10" location="'Quadro 5'!A1" display="'Quadro 5'!A1" xr:uid="{A8B59F54-E81C-47D8-AC85-D03503F7E216}"/>
    <hyperlink ref="A4" location="'Quadro 1'!A1" display="'Quadro 1'!A1" xr:uid="{36199E6B-D91F-42A3-AEDE-A829A768CA6D}"/>
    <hyperlink ref="A5" location="'Quadro 2'!A1" display="'Quadro 2'!A1" xr:uid="{5C9C92F6-4B88-4BF4-8069-8B5E1E5969C7}"/>
    <hyperlink ref="A11" location="'Quadro 6'!A1" display="'Quadro 6'!A1" xr:uid="{DBDC558F-F88A-4539-9742-165032EB5A25}"/>
    <hyperlink ref="A17" location="'Quadro 10'!A1" display="'Quadro 10'!A1" xr:uid="{E952A64D-4535-43E3-91FA-51FDACA411A2}"/>
    <hyperlink ref="A13" location="'Quadro 8'!A1" display="'Quadro 8'!A1" xr:uid="{E87BD513-DD62-4A72-86E2-8B2AB6F9246C}"/>
    <hyperlink ref="A12" location="'Quadro 7'!A1" display="'Quadro 7'!A1" xr:uid="{A4C84CB0-0E16-44D7-B79A-678202C67103}"/>
    <hyperlink ref="A6" location="'Quadro 3'!A1" display="'Quadro 3'!A1" xr:uid="{D14334D7-AA73-4E2A-9DAB-953074066B9C}"/>
    <hyperlink ref="A16" location="'Quadro 9'!A1" display="'Quadro 9'!A1" xr:uid="{2BEEAAB0-E863-42EB-B1B5-440472866A58}"/>
    <hyperlink ref="A24" location="'Quadro 13'!A1" display="'Quadro 13'!A1" xr:uid="{ACF7B495-E0E0-4433-A879-B65060A046C3}"/>
  </hyperlinks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965C-F289-4B2C-9355-4E4F97867A1B}">
  <sheetPr codeName="Sheet12"/>
  <dimension ref="A1:G33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33" customWidth="1"/>
    <col min="2" max="6" width="9.28515625" style="33"/>
    <col min="7" max="8" width="9.28515625" style="33" customWidth="1"/>
    <col min="9" max="16384" width="9.28515625" style="33"/>
  </cols>
  <sheetData>
    <row r="1" spans="1:2" ht="22.15" customHeight="1" x14ac:dyDescent="0.2">
      <c r="A1" s="100" t="s">
        <v>117</v>
      </c>
    </row>
    <row r="2" spans="1:2" ht="10.5" customHeight="1" x14ac:dyDescent="0.2">
      <c r="A2" s="89"/>
      <c r="B2" s="87" t="s">
        <v>6</v>
      </c>
    </row>
    <row r="3" spans="1:2" s="51" customFormat="1" ht="25.15" customHeight="1" x14ac:dyDescent="0.2">
      <c r="A3" s="155" t="s">
        <v>14</v>
      </c>
      <c r="B3" s="162">
        <v>2024</v>
      </c>
    </row>
    <row r="4" spans="1:2" s="51" customFormat="1" ht="5.25" customHeight="1" x14ac:dyDescent="0.2">
      <c r="A4" s="52"/>
      <c r="B4" s="53"/>
    </row>
    <row r="5" spans="1:2" ht="15" customHeight="1" x14ac:dyDescent="0.2">
      <c r="A5" s="90" t="s">
        <v>9</v>
      </c>
      <c r="B5" s="122">
        <v>30.9</v>
      </c>
    </row>
    <row r="6" spans="1:2" ht="15" customHeight="1" x14ac:dyDescent="0.2">
      <c r="A6" s="91" t="s">
        <v>10</v>
      </c>
      <c r="B6" s="125">
        <v>30.4</v>
      </c>
    </row>
    <row r="7" spans="1:2" ht="15" customHeight="1" x14ac:dyDescent="0.2">
      <c r="A7" s="91" t="s">
        <v>11</v>
      </c>
      <c r="B7" s="125">
        <v>28.7</v>
      </c>
    </row>
    <row r="8" spans="1:2" ht="15" customHeight="1" x14ac:dyDescent="0.2">
      <c r="A8" s="91" t="s">
        <v>101</v>
      </c>
      <c r="B8" s="125">
        <v>29.4</v>
      </c>
    </row>
    <row r="9" spans="1:2" ht="15" customHeight="1" x14ac:dyDescent="0.2">
      <c r="A9" s="91" t="s">
        <v>102</v>
      </c>
      <c r="B9" s="125">
        <v>32.9</v>
      </c>
    </row>
    <row r="10" spans="1:2" ht="15" customHeight="1" x14ac:dyDescent="0.2">
      <c r="A10" s="91" t="s">
        <v>103</v>
      </c>
      <c r="B10" s="125">
        <v>29.5</v>
      </c>
    </row>
    <row r="11" spans="1:2" ht="15" customHeight="1" x14ac:dyDescent="0.2">
      <c r="A11" s="91" t="s">
        <v>12</v>
      </c>
      <c r="B11" s="125">
        <v>30.4</v>
      </c>
    </row>
    <row r="12" spans="1:2" ht="15" customHeight="1" x14ac:dyDescent="0.2">
      <c r="A12" s="91" t="s">
        <v>13</v>
      </c>
      <c r="B12" s="125">
        <v>30.5</v>
      </c>
    </row>
    <row r="13" spans="1:2" ht="15" customHeight="1" x14ac:dyDescent="0.2">
      <c r="A13" s="91" t="s">
        <v>19</v>
      </c>
      <c r="B13" s="125">
        <v>31.5</v>
      </c>
    </row>
    <row r="14" spans="1:2" ht="15" customHeight="1" x14ac:dyDescent="0.2">
      <c r="A14" s="91" t="s">
        <v>20</v>
      </c>
      <c r="B14" s="125">
        <v>29.5</v>
      </c>
    </row>
    <row r="15" spans="1:2" ht="5.25" customHeight="1" thickBot="1" x14ac:dyDescent="0.25">
      <c r="A15" s="64"/>
      <c r="B15" s="65"/>
    </row>
    <row r="16" spans="1:2" ht="5.25" customHeight="1" thickTop="1" x14ac:dyDescent="0.2">
      <c r="B16" s="32"/>
    </row>
    <row r="17" spans="1:7" s="3" customFormat="1" ht="15" customHeight="1" x14ac:dyDescent="0.2">
      <c r="A17" s="11" t="s">
        <v>123</v>
      </c>
      <c r="B17" s="10"/>
      <c r="C17" s="10"/>
    </row>
    <row r="18" spans="1:7" ht="12.75" x14ac:dyDescent="0.2">
      <c r="G18" s="92"/>
    </row>
    <row r="19" spans="1:7" ht="12.75" x14ac:dyDescent="0.2">
      <c r="A19" s="15" t="s">
        <v>129</v>
      </c>
      <c r="G19" s="92"/>
    </row>
    <row r="20" spans="1:7" s="134" customFormat="1" ht="12" x14ac:dyDescent="0.2">
      <c r="A20" s="172" t="s">
        <v>127</v>
      </c>
      <c r="G20" s="135"/>
    </row>
    <row r="21" spans="1:7" ht="15" customHeight="1" x14ac:dyDescent="0.2"/>
    <row r="22" spans="1:7" ht="15" customHeight="1" x14ac:dyDescent="0.2"/>
    <row r="23" spans="1:7" ht="15" customHeight="1" x14ac:dyDescent="0.2"/>
    <row r="24" spans="1:7" ht="15" customHeight="1" x14ac:dyDescent="0.2"/>
    <row r="25" spans="1:7" ht="15" customHeight="1" x14ac:dyDescent="0.2"/>
    <row r="26" spans="1:7" ht="15" customHeight="1" x14ac:dyDescent="0.2"/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  <row r="32" spans="1:7" ht="15" customHeight="1" x14ac:dyDescent="0.2"/>
    <row r="33" ht="15" customHeight="1" x14ac:dyDescent="0.2"/>
  </sheetData>
  <hyperlinks>
    <hyperlink ref="A20" r:id="rId1" xr:uid="{42C32448-0A76-49FE-ADF8-20B88F2FA85F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FEF79-B466-44D6-83B7-8C5390163120}">
  <sheetPr codeName="Sheet16"/>
  <dimension ref="A1:C20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93" customWidth="1"/>
    <col min="2" max="2" width="9.28515625" style="96" customWidth="1"/>
    <col min="3" max="16384" width="9.28515625" style="93"/>
  </cols>
  <sheetData>
    <row r="1" spans="1:2" ht="22.15" customHeight="1" x14ac:dyDescent="0.2">
      <c r="A1" s="46" t="s">
        <v>118</v>
      </c>
      <c r="B1" s="88"/>
    </row>
    <row r="2" spans="1:2" ht="10.5" customHeight="1" x14ac:dyDescent="0.2">
      <c r="A2" s="94"/>
      <c r="B2" s="87" t="s">
        <v>84</v>
      </c>
    </row>
    <row r="3" spans="1:2" s="95" customFormat="1" ht="25.15" customHeight="1" x14ac:dyDescent="0.2">
      <c r="A3" s="155" t="s">
        <v>14</v>
      </c>
      <c r="B3" s="162">
        <v>2024</v>
      </c>
    </row>
    <row r="4" spans="1:2" s="95" customFormat="1" ht="5.25" customHeight="1" x14ac:dyDescent="0.2">
      <c r="A4" s="52"/>
      <c r="B4" s="53"/>
    </row>
    <row r="5" spans="1:2" ht="15" customHeight="1" x14ac:dyDescent="0.2">
      <c r="A5" s="90" t="s">
        <v>9</v>
      </c>
      <c r="B5" s="122">
        <v>4.9000000000000004</v>
      </c>
    </row>
    <row r="6" spans="1:2" ht="15" customHeight="1" x14ac:dyDescent="0.2">
      <c r="A6" s="91" t="s">
        <v>10</v>
      </c>
      <c r="B6" s="125">
        <v>4.7</v>
      </c>
    </row>
    <row r="7" spans="1:2" ht="15" customHeight="1" x14ac:dyDescent="0.2">
      <c r="A7" s="91" t="s">
        <v>11</v>
      </c>
      <c r="B7" s="125">
        <v>4.3</v>
      </c>
    </row>
    <row r="8" spans="1:2" ht="15" customHeight="1" x14ac:dyDescent="0.2">
      <c r="A8" s="91" t="s">
        <v>101</v>
      </c>
      <c r="B8" s="125">
        <v>4.7</v>
      </c>
    </row>
    <row r="9" spans="1:2" ht="15" customHeight="1" x14ac:dyDescent="0.2">
      <c r="A9" s="91" t="s">
        <v>102</v>
      </c>
      <c r="B9" s="125">
        <v>5.4</v>
      </c>
    </row>
    <row r="10" spans="1:2" ht="15" customHeight="1" x14ac:dyDescent="0.2">
      <c r="A10" s="91" t="s">
        <v>103</v>
      </c>
      <c r="B10" s="125">
        <v>4.5999999999999996</v>
      </c>
    </row>
    <row r="11" spans="1:2" ht="15" customHeight="1" x14ac:dyDescent="0.2">
      <c r="A11" s="91" t="s">
        <v>12</v>
      </c>
      <c r="B11" s="125">
        <v>4.5999999999999996</v>
      </c>
    </row>
    <row r="12" spans="1:2" ht="15" customHeight="1" x14ac:dyDescent="0.2">
      <c r="A12" s="91" t="s">
        <v>13</v>
      </c>
      <c r="B12" s="125">
        <v>4.5999999999999996</v>
      </c>
    </row>
    <row r="13" spans="1:2" ht="15" customHeight="1" x14ac:dyDescent="0.2">
      <c r="A13" s="91" t="s">
        <v>19</v>
      </c>
      <c r="B13" s="125">
        <v>5</v>
      </c>
    </row>
    <row r="14" spans="1:2" ht="15" customHeight="1" x14ac:dyDescent="0.2">
      <c r="A14" s="91" t="s">
        <v>20</v>
      </c>
      <c r="B14" s="125">
        <v>4.5999999999999996</v>
      </c>
    </row>
    <row r="15" spans="1:2" ht="5.25" customHeight="1" thickBot="1" x14ac:dyDescent="0.25">
      <c r="A15" s="97"/>
      <c r="B15" s="98"/>
    </row>
    <row r="16" spans="1:2" ht="5.25" customHeight="1" thickTop="1" x14ac:dyDescent="0.2"/>
    <row r="17" spans="1:3" s="3" customFormat="1" ht="15" customHeight="1" x14ac:dyDescent="0.2">
      <c r="A17" s="11" t="s">
        <v>123</v>
      </c>
      <c r="B17" s="10"/>
      <c r="C17" s="10"/>
    </row>
    <row r="18" spans="1:3" s="3" customFormat="1" ht="12.75" x14ac:dyDescent="0.2">
      <c r="A18" s="12"/>
    </row>
    <row r="19" spans="1:3" ht="12" x14ac:dyDescent="0.2">
      <c r="A19" s="15" t="s">
        <v>129</v>
      </c>
    </row>
    <row r="20" spans="1:3" ht="15" customHeight="1" x14ac:dyDescent="0.2">
      <c r="A20" s="172" t="s">
        <v>128</v>
      </c>
    </row>
  </sheetData>
  <hyperlinks>
    <hyperlink ref="A20" r:id="rId1" xr:uid="{6DB1D20B-719F-4D6F-AC40-044AC86AA6F2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pageSetUpPr fitToPage="1"/>
  </sheetPr>
  <dimension ref="A1:L31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16384" width="9.28515625" style="66"/>
  </cols>
  <sheetData>
    <row r="1" spans="1:12" ht="22.15" customHeight="1" x14ac:dyDescent="0.2">
      <c r="A1" s="34" t="s">
        <v>119</v>
      </c>
      <c r="B1" s="35"/>
      <c r="C1" s="35"/>
      <c r="D1" s="35"/>
      <c r="E1" s="35"/>
      <c r="F1" s="35"/>
      <c r="G1" s="35"/>
      <c r="H1" s="35"/>
      <c r="I1" s="36"/>
    </row>
    <row r="2" spans="1:12" s="69" customFormat="1" ht="10.5" customHeight="1" x14ac:dyDescent="0.15">
      <c r="A2" s="67"/>
      <c r="B2" s="68"/>
      <c r="C2" s="68"/>
      <c r="D2" s="68"/>
      <c r="E2" s="70"/>
      <c r="F2" s="137"/>
      <c r="G2" s="137"/>
      <c r="I2" s="29" t="s">
        <v>6</v>
      </c>
    </row>
    <row r="3" spans="1:12" s="71" customFormat="1" ht="25.15" customHeight="1" x14ac:dyDescent="0.2">
      <c r="A3" s="155" t="s">
        <v>14</v>
      </c>
      <c r="B3" s="151">
        <v>2018</v>
      </c>
      <c r="C3" s="151">
        <v>2019</v>
      </c>
      <c r="D3" s="151">
        <v>2020</v>
      </c>
      <c r="E3" s="151">
        <v>2021</v>
      </c>
      <c r="F3" s="151">
        <v>2022</v>
      </c>
      <c r="G3" s="151">
        <v>2023</v>
      </c>
      <c r="H3" s="151">
        <v>2024</v>
      </c>
      <c r="I3" s="151">
        <v>2025</v>
      </c>
      <c r="J3" s="13"/>
    </row>
    <row r="4" spans="1:12" s="71" customFormat="1" ht="5.2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</row>
    <row r="5" spans="1:12" s="71" customFormat="1" ht="15" customHeight="1" x14ac:dyDescent="0.2">
      <c r="A5" s="39" t="s">
        <v>0</v>
      </c>
      <c r="B5" s="80">
        <v>14.5</v>
      </c>
      <c r="C5" s="80">
        <v>13.2</v>
      </c>
      <c r="D5" s="80">
        <v>12.7</v>
      </c>
      <c r="E5" s="80">
        <v>13.5</v>
      </c>
      <c r="F5" s="80" t="s">
        <v>95</v>
      </c>
      <c r="G5" s="80">
        <v>11.9</v>
      </c>
      <c r="H5" s="80">
        <v>11</v>
      </c>
      <c r="I5" s="117">
        <v>10.199999999999999</v>
      </c>
      <c r="J5" s="13"/>
      <c r="L5" s="74"/>
    </row>
    <row r="6" spans="1:12" s="71" customFormat="1" ht="15" customHeight="1" x14ac:dyDescent="0.2">
      <c r="A6" s="17" t="s">
        <v>4</v>
      </c>
      <c r="B6" s="81">
        <v>14.2</v>
      </c>
      <c r="C6" s="81">
        <v>12.9</v>
      </c>
      <c r="D6" s="81">
        <v>11.4</v>
      </c>
      <c r="E6" s="81">
        <v>10.6</v>
      </c>
      <c r="F6" s="81" t="s">
        <v>96</v>
      </c>
      <c r="G6" s="81">
        <v>11.4</v>
      </c>
      <c r="H6" s="81">
        <v>11.1</v>
      </c>
      <c r="I6" s="129">
        <v>9.5</v>
      </c>
      <c r="J6" s="13"/>
      <c r="L6" s="74"/>
    </row>
    <row r="7" spans="1:12" s="71" customFormat="1" ht="15" customHeight="1" x14ac:dyDescent="0.2">
      <c r="A7" s="17" t="s">
        <v>5</v>
      </c>
      <c r="B7" s="81">
        <v>14.1</v>
      </c>
      <c r="C7" s="81">
        <v>12.7</v>
      </c>
      <c r="D7" s="81">
        <v>11.6</v>
      </c>
      <c r="E7" s="81">
        <v>12.8</v>
      </c>
      <c r="F7" s="81">
        <v>10.7</v>
      </c>
      <c r="G7" s="81">
        <v>10.8</v>
      </c>
      <c r="H7" s="81">
        <v>9.8000000000000007</v>
      </c>
      <c r="I7" s="129">
        <v>9</v>
      </c>
      <c r="J7" s="13"/>
      <c r="L7" s="74"/>
    </row>
    <row r="8" spans="1:12" s="71" customFormat="1" ht="15" customHeight="1" x14ac:dyDescent="0.2">
      <c r="A8" s="17" t="s">
        <v>3</v>
      </c>
      <c r="B8" s="81">
        <v>16</v>
      </c>
      <c r="C8" s="81">
        <v>14.8</v>
      </c>
      <c r="D8" s="81">
        <v>16.899999999999999</v>
      </c>
      <c r="E8" s="81">
        <v>17.600000000000001</v>
      </c>
      <c r="F8" s="81">
        <v>15.2</v>
      </c>
      <c r="G8" s="81">
        <v>15.3</v>
      </c>
      <c r="H8" s="81">
        <v>14.1</v>
      </c>
      <c r="I8" s="129">
        <v>13.7</v>
      </c>
      <c r="J8" s="13"/>
      <c r="L8" s="74"/>
    </row>
    <row r="9" spans="1:12" s="71" customFormat="1" ht="15" customHeight="1" x14ac:dyDescent="0.2">
      <c r="A9" s="39" t="s">
        <v>1</v>
      </c>
      <c r="B9" s="80">
        <v>13.5</v>
      </c>
      <c r="C9" s="80">
        <v>11.9</v>
      </c>
      <c r="D9" s="80">
        <v>11.4</v>
      </c>
      <c r="E9" s="80">
        <v>12.3</v>
      </c>
      <c r="F9" s="80">
        <v>10.8</v>
      </c>
      <c r="G9" s="80">
        <v>10.5</v>
      </c>
      <c r="H9" s="80">
        <v>9.5</v>
      </c>
      <c r="I9" s="117">
        <v>9</v>
      </c>
      <c r="J9" s="13"/>
      <c r="L9" s="74"/>
    </row>
    <row r="10" spans="1:12" s="71" customFormat="1" ht="15" customHeight="1" x14ac:dyDescent="0.2">
      <c r="A10" s="17" t="s">
        <v>4</v>
      </c>
      <c r="B10" s="81">
        <v>14.3</v>
      </c>
      <c r="C10" s="81">
        <v>13</v>
      </c>
      <c r="D10" s="81">
        <v>11.2</v>
      </c>
      <c r="E10" s="81">
        <v>10.8</v>
      </c>
      <c r="F10" s="81" t="s">
        <v>97</v>
      </c>
      <c r="G10" s="81">
        <v>11.8</v>
      </c>
      <c r="H10" s="81">
        <v>10.9</v>
      </c>
      <c r="I10" s="129">
        <v>9.4</v>
      </c>
      <c r="J10" s="13"/>
      <c r="L10" s="74"/>
    </row>
    <row r="11" spans="1:12" s="71" customFormat="1" ht="15" customHeight="1" x14ac:dyDescent="0.2">
      <c r="A11" s="17" t="s">
        <v>5</v>
      </c>
      <c r="B11" s="81">
        <v>13.5</v>
      </c>
      <c r="C11" s="81">
        <v>11.6</v>
      </c>
      <c r="D11" s="81">
        <v>10.7</v>
      </c>
      <c r="E11" s="81">
        <v>11.8</v>
      </c>
      <c r="F11" s="81">
        <v>9.6999999999999993</v>
      </c>
      <c r="G11" s="81">
        <v>9.3000000000000007</v>
      </c>
      <c r="H11" s="81">
        <v>8.1999999999999993</v>
      </c>
      <c r="I11" s="129">
        <v>7.9</v>
      </c>
      <c r="J11" s="13"/>
      <c r="L11" s="74"/>
    </row>
    <row r="12" spans="1:12" s="71" customFormat="1" ht="15" customHeight="1" x14ac:dyDescent="0.2">
      <c r="A12" s="17" t="s">
        <v>3</v>
      </c>
      <c r="B12" s="81">
        <v>12.6</v>
      </c>
      <c r="C12" s="81">
        <v>11.9</v>
      </c>
      <c r="D12" s="81">
        <v>13.9</v>
      </c>
      <c r="E12" s="81">
        <v>15.3</v>
      </c>
      <c r="F12" s="81" t="s">
        <v>98</v>
      </c>
      <c r="G12" s="81">
        <v>13.1</v>
      </c>
      <c r="H12" s="81">
        <v>12.3</v>
      </c>
      <c r="I12" s="129">
        <v>11.8</v>
      </c>
      <c r="J12" s="13"/>
      <c r="L12" s="74"/>
    </row>
    <row r="13" spans="1:12" s="71" customFormat="1" ht="15" customHeight="1" x14ac:dyDescent="0.2">
      <c r="A13" s="39" t="s">
        <v>2</v>
      </c>
      <c r="B13" s="80">
        <v>15.5</v>
      </c>
      <c r="C13" s="80">
        <v>14.4</v>
      </c>
      <c r="D13" s="80">
        <v>13.9</v>
      </c>
      <c r="E13" s="80">
        <v>14.6</v>
      </c>
      <c r="F13" s="80">
        <v>13</v>
      </c>
      <c r="G13" s="80">
        <v>13.2</v>
      </c>
      <c r="H13" s="80">
        <v>12.4</v>
      </c>
      <c r="I13" s="117">
        <v>11.3</v>
      </c>
      <c r="J13" s="13"/>
      <c r="L13" s="74"/>
    </row>
    <row r="14" spans="1:12" s="71" customFormat="1" ht="15" customHeight="1" x14ac:dyDescent="0.2">
      <c r="A14" s="17" t="s">
        <v>4</v>
      </c>
      <c r="B14" s="81">
        <v>14.2</v>
      </c>
      <c r="C14" s="81">
        <v>12.9</v>
      </c>
      <c r="D14" s="81">
        <v>11.5</v>
      </c>
      <c r="E14" s="81">
        <v>10.4</v>
      </c>
      <c r="F14" s="81" t="s">
        <v>99</v>
      </c>
      <c r="G14" s="81">
        <v>11</v>
      </c>
      <c r="H14" s="81">
        <v>11.2</v>
      </c>
      <c r="I14" s="129">
        <v>9.6</v>
      </c>
      <c r="J14" s="13"/>
      <c r="L14" s="74"/>
    </row>
    <row r="15" spans="1:12" s="71" customFormat="1" ht="15" customHeight="1" x14ac:dyDescent="0.2">
      <c r="A15" s="17" t="s">
        <v>5</v>
      </c>
      <c r="B15" s="81">
        <v>14.7</v>
      </c>
      <c r="C15" s="81">
        <v>13.7</v>
      </c>
      <c r="D15" s="81">
        <v>12.4</v>
      </c>
      <c r="E15" s="81">
        <v>13.7</v>
      </c>
      <c r="F15" s="81">
        <v>11.7</v>
      </c>
      <c r="G15" s="81">
        <v>12.2</v>
      </c>
      <c r="H15" s="81">
        <v>11.3</v>
      </c>
      <c r="I15" s="129">
        <v>10.1</v>
      </c>
      <c r="J15" s="13"/>
      <c r="L15" s="74"/>
    </row>
    <row r="16" spans="1:12" s="71" customFormat="1" ht="15" customHeight="1" x14ac:dyDescent="0.2">
      <c r="A16" s="17" t="s">
        <v>3</v>
      </c>
      <c r="B16" s="81">
        <v>18.5</v>
      </c>
      <c r="C16" s="81">
        <v>16.899999999999999</v>
      </c>
      <c r="D16" s="81">
        <v>19.100000000000001</v>
      </c>
      <c r="E16" s="81">
        <v>19.3</v>
      </c>
      <c r="F16" s="81">
        <v>16.8</v>
      </c>
      <c r="G16" s="81">
        <v>17</v>
      </c>
      <c r="H16" s="81">
        <v>15.5</v>
      </c>
      <c r="I16" s="129">
        <v>15.2</v>
      </c>
      <c r="J16" s="13"/>
      <c r="L16" s="74"/>
    </row>
    <row r="17" spans="1:10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99"/>
    </row>
    <row r="18" spans="1:10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</row>
    <row r="19" spans="1:10" s="3" customFormat="1" ht="15" customHeight="1" x14ac:dyDescent="0.2">
      <c r="A19" s="11" t="s">
        <v>122</v>
      </c>
      <c r="D19" s="10"/>
      <c r="H19" s="10"/>
      <c r="I19" s="10"/>
      <c r="J19" s="10"/>
    </row>
    <row r="20" spans="1:10" s="71" customFormat="1" ht="5.0999999999999996" customHeight="1" x14ac:dyDescent="0.2">
      <c r="A20" s="11"/>
      <c r="B20" s="73"/>
      <c r="C20" s="73"/>
      <c r="D20" s="73"/>
      <c r="E20" s="73"/>
      <c r="F20" s="73"/>
      <c r="G20" s="73"/>
      <c r="H20" s="73"/>
    </row>
    <row r="21" spans="1:10" s="3" customFormat="1" ht="5.0999999999999996" customHeight="1" x14ac:dyDescent="0.2">
      <c r="A21" s="12"/>
    </row>
    <row r="22" spans="1:10" s="3" customFormat="1" ht="15" customHeight="1" x14ac:dyDescent="0.2">
      <c r="A22" s="12" t="s">
        <v>87</v>
      </c>
    </row>
    <row r="23" spans="1:10" s="3" customFormat="1" ht="15" customHeight="1" x14ac:dyDescent="0.2">
      <c r="A23" s="3" t="s">
        <v>88</v>
      </c>
    </row>
    <row r="24" spans="1:10" s="3" customFormat="1" ht="15" customHeight="1" x14ac:dyDescent="0.2"/>
    <row r="25" spans="1:10" s="93" customFormat="1" ht="15" customHeight="1" x14ac:dyDescent="0.2">
      <c r="A25" s="15" t="s">
        <v>42</v>
      </c>
      <c r="B25" s="96"/>
      <c r="C25" s="96"/>
      <c r="D25" s="96"/>
      <c r="E25" s="96"/>
      <c r="F25" s="96"/>
      <c r="G25" s="96"/>
      <c r="H25" s="96"/>
    </row>
    <row r="26" spans="1:10" s="164" customFormat="1" ht="15" customHeight="1" x14ac:dyDescent="0.2">
      <c r="A26" s="172" t="s">
        <v>100</v>
      </c>
      <c r="B26" s="163"/>
      <c r="C26" s="163"/>
      <c r="D26" s="163"/>
      <c r="E26" s="163"/>
      <c r="F26" s="163"/>
      <c r="G26" s="163"/>
      <c r="H26" s="163"/>
    </row>
    <row r="27" spans="1:10" s="71" customFormat="1" ht="12" x14ac:dyDescent="0.2">
      <c r="A27" s="11"/>
      <c r="B27" s="73"/>
      <c r="C27" s="73"/>
      <c r="D27" s="73"/>
      <c r="E27" s="73"/>
      <c r="F27" s="73"/>
      <c r="G27" s="73"/>
      <c r="H27" s="73"/>
    </row>
    <row r="28" spans="1:10" ht="12" x14ac:dyDescent="0.2">
      <c r="A28" s="75"/>
    </row>
    <row r="29" spans="1:10" ht="12" x14ac:dyDescent="0.2">
      <c r="A29" s="75"/>
    </row>
    <row r="30" spans="1:10" ht="9" x14ac:dyDescent="0.2"/>
    <row r="31" spans="1:10" ht="9" x14ac:dyDescent="0.2"/>
  </sheetData>
  <hyperlinks>
    <hyperlink ref="A26" r:id="rId1" xr:uid="{C7B465FC-9C6C-4379-8977-F834827994BA}"/>
  </hyperlinks>
  <printOptions horizontalCentered="1"/>
  <pageMargins left="0.7" right="0.7" top="0.75" bottom="0.75" header="0.3" footer="0.3"/>
  <pageSetup paperSize="9" scale="58" orientation="portrait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pageSetUpPr fitToPage="1"/>
  </sheetPr>
  <dimension ref="A1:H27"/>
  <sheetViews>
    <sheetView showGridLines="0" zoomScaleNormal="100" workbookViewId="0"/>
  </sheetViews>
  <sheetFormatPr defaultColWidth="9.28515625" defaultRowHeight="10.5" customHeight="1" x14ac:dyDescent="0.15"/>
  <cols>
    <col min="1" max="1" width="60.28515625" style="69" customWidth="1"/>
    <col min="2" max="7" width="9.28515625" style="69" customWidth="1"/>
    <col min="8" max="16384" width="9.28515625" style="69"/>
  </cols>
  <sheetData>
    <row r="1" spans="1:8" ht="22.15" customHeight="1" x14ac:dyDescent="0.15">
      <c r="A1" s="100" t="s">
        <v>120</v>
      </c>
      <c r="B1" s="2"/>
      <c r="C1" s="2"/>
    </row>
    <row r="2" spans="1:8" ht="10.5" customHeight="1" x14ac:dyDescent="0.15">
      <c r="A2" s="101"/>
      <c r="C2" s="102" t="s">
        <v>6</v>
      </c>
    </row>
    <row r="3" spans="1:8" ht="25.15" customHeight="1" x14ac:dyDescent="0.15">
      <c r="A3" s="165" t="s">
        <v>8</v>
      </c>
      <c r="B3" s="166">
        <v>2024</v>
      </c>
      <c r="C3" s="166">
        <v>2025</v>
      </c>
    </row>
    <row r="4" spans="1:8" ht="5.25" customHeight="1" x14ac:dyDescent="0.15">
      <c r="A4" s="103"/>
    </row>
    <row r="5" spans="1:8" s="105" customFormat="1" ht="38.25" x14ac:dyDescent="0.15">
      <c r="A5" s="104" t="s">
        <v>78</v>
      </c>
      <c r="B5" s="195">
        <v>28.7</v>
      </c>
      <c r="C5" s="127">
        <v>29.2</v>
      </c>
      <c r="D5" s="168"/>
      <c r="E5" s="168"/>
      <c r="F5" s="121"/>
      <c r="G5" s="121"/>
      <c r="H5" s="69"/>
    </row>
    <row r="6" spans="1:8" s="105" customFormat="1" ht="38.25" x14ac:dyDescent="0.15">
      <c r="A6" s="104" t="s">
        <v>77</v>
      </c>
      <c r="B6" s="196" t="s">
        <v>125</v>
      </c>
      <c r="C6" s="126">
        <v>33.1</v>
      </c>
      <c r="D6" s="126"/>
      <c r="E6" s="168"/>
      <c r="F6" s="121"/>
      <c r="G6" s="121"/>
      <c r="H6" s="69"/>
    </row>
    <row r="7" spans="1:8" ht="51" x14ac:dyDescent="0.15">
      <c r="A7" s="104" t="s">
        <v>81</v>
      </c>
      <c r="B7" s="195">
        <v>5.7</v>
      </c>
      <c r="C7" s="127">
        <v>5.2</v>
      </c>
      <c r="D7" s="127"/>
      <c r="E7" s="168"/>
      <c r="F7" s="121"/>
      <c r="G7" s="121"/>
    </row>
    <row r="8" spans="1:8" s="105" customFormat="1" ht="25.5" x14ac:dyDescent="0.15">
      <c r="A8" s="104" t="s">
        <v>82</v>
      </c>
      <c r="B8" s="195">
        <v>2.5</v>
      </c>
      <c r="C8" s="127">
        <v>1.9</v>
      </c>
      <c r="D8" s="127"/>
      <c r="E8" s="168"/>
      <c r="F8" s="121"/>
      <c r="G8" s="121"/>
      <c r="H8" s="69"/>
    </row>
    <row r="9" spans="1:8" ht="25.5" x14ac:dyDescent="0.15">
      <c r="A9" s="104" t="s">
        <v>79</v>
      </c>
      <c r="B9" s="196">
        <v>15.7</v>
      </c>
      <c r="C9" s="126">
        <v>15.6</v>
      </c>
      <c r="D9" s="126"/>
      <c r="E9" s="168"/>
      <c r="F9" s="121"/>
      <c r="G9" s="121"/>
    </row>
    <row r="10" spans="1:8" s="105" customFormat="1" ht="25.5" x14ac:dyDescent="0.15">
      <c r="A10" s="104" t="s">
        <v>71</v>
      </c>
      <c r="B10" s="195">
        <v>4.7</v>
      </c>
      <c r="C10" s="127">
        <v>4.5</v>
      </c>
      <c r="D10" s="127"/>
      <c r="E10" s="168"/>
      <c r="F10" s="121"/>
      <c r="G10" s="121"/>
      <c r="H10" s="69"/>
    </row>
    <row r="11" spans="1:8" ht="15" customHeight="1" x14ac:dyDescent="0.15">
      <c r="A11" s="104" t="s">
        <v>67</v>
      </c>
      <c r="B11" s="196">
        <v>36.200000000000003</v>
      </c>
      <c r="C11" s="126">
        <v>33</v>
      </c>
      <c r="D11" s="126"/>
      <c r="E11" s="168"/>
      <c r="F11" s="121"/>
      <c r="G11" s="121"/>
    </row>
    <row r="12" spans="1:8" ht="25.5" x14ac:dyDescent="0.15">
      <c r="A12" s="104" t="s">
        <v>80</v>
      </c>
      <c r="B12" s="195">
        <v>6.1</v>
      </c>
      <c r="C12" s="127">
        <v>5.5</v>
      </c>
      <c r="D12" s="127"/>
      <c r="E12" s="168"/>
      <c r="F12" s="121"/>
      <c r="G12" s="121"/>
    </row>
    <row r="13" spans="1:8" ht="25.5" customHeight="1" x14ac:dyDescent="0.15">
      <c r="A13" s="104" t="s">
        <v>83</v>
      </c>
      <c r="B13" s="195">
        <v>0.8</v>
      </c>
      <c r="C13" s="127">
        <v>0.6</v>
      </c>
      <c r="D13" s="127"/>
      <c r="E13" s="168"/>
      <c r="F13" s="121"/>
      <c r="G13" s="121"/>
    </row>
    <row r="14" spans="1:8" ht="25.5" x14ac:dyDescent="0.15">
      <c r="A14" s="104" t="s">
        <v>70</v>
      </c>
      <c r="B14" s="195">
        <v>9.5</v>
      </c>
      <c r="C14" s="127">
        <v>9.3000000000000007</v>
      </c>
      <c r="D14" s="127"/>
      <c r="E14" s="168"/>
      <c r="F14" s="121"/>
      <c r="G14" s="121"/>
    </row>
    <row r="15" spans="1:8" ht="15" customHeight="1" x14ac:dyDescent="0.15">
      <c r="A15" s="104" t="s">
        <v>68</v>
      </c>
      <c r="B15" s="195">
        <v>10.1</v>
      </c>
      <c r="C15" s="127">
        <v>8.8000000000000007</v>
      </c>
      <c r="D15" s="127"/>
      <c r="E15" s="168"/>
      <c r="F15" s="121"/>
      <c r="G15" s="121"/>
    </row>
    <row r="16" spans="1:8" ht="25.5" x14ac:dyDescent="0.15">
      <c r="A16" s="104" t="s">
        <v>69</v>
      </c>
      <c r="B16" s="196">
        <v>5.9</v>
      </c>
      <c r="C16" s="126">
        <v>5.5</v>
      </c>
      <c r="D16" s="126"/>
      <c r="E16" s="168"/>
      <c r="F16" s="121"/>
      <c r="G16" s="121"/>
    </row>
    <row r="17" spans="1:8" ht="15" customHeight="1" x14ac:dyDescent="0.15">
      <c r="A17" s="104" t="s">
        <v>72</v>
      </c>
      <c r="B17" s="195">
        <v>2.1</v>
      </c>
      <c r="C17" s="127">
        <v>1.8</v>
      </c>
      <c r="D17" s="127"/>
      <c r="E17" s="168"/>
      <c r="F17" s="121"/>
      <c r="G17" s="121"/>
    </row>
    <row r="18" spans="1:8" ht="5.25" customHeight="1" thickBot="1" x14ac:dyDescent="0.2">
      <c r="A18" s="106"/>
      <c r="B18" s="107"/>
      <c r="C18" s="107"/>
    </row>
    <row r="19" spans="1:8" ht="5.25" customHeight="1" thickTop="1" x14ac:dyDescent="0.15">
      <c r="A19" s="108"/>
    </row>
    <row r="20" spans="1:8" s="3" customFormat="1" ht="15" customHeight="1" x14ac:dyDescent="0.2">
      <c r="A20" s="11" t="s">
        <v>121</v>
      </c>
      <c r="D20" s="10"/>
      <c r="F20" s="10"/>
      <c r="G20" s="10"/>
      <c r="H20" s="10"/>
    </row>
    <row r="21" spans="1:8" s="3" customFormat="1" ht="4.5" customHeight="1" x14ac:dyDescent="0.2">
      <c r="A21" s="11"/>
      <c r="D21" s="10"/>
      <c r="F21" s="10"/>
      <c r="G21" s="10"/>
      <c r="H21" s="10"/>
    </row>
    <row r="22" spans="1:8" ht="4.5" customHeight="1" x14ac:dyDescent="0.15"/>
    <row r="23" spans="1:8" s="3" customFormat="1" ht="15" customHeight="1" x14ac:dyDescent="0.2">
      <c r="A23" s="12" t="s">
        <v>87</v>
      </c>
    </row>
    <row r="24" spans="1:8" s="3" customFormat="1" ht="15" customHeight="1" x14ac:dyDescent="0.2">
      <c r="A24" s="3" t="s">
        <v>88</v>
      </c>
    </row>
    <row r="26" spans="1:8" ht="15" customHeight="1" x14ac:dyDescent="0.15">
      <c r="A26" s="15" t="s">
        <v>42</v>
      </c>
      <c r="D26" s="171"/>
    </row>
    <row r="27" spans="1:8" ht="15" customHeight="1" x14ac:dyDescent="0.15">
      <c r="A27" s="172" t="s">
        <v>126</v>
      </c>
    </row>
  </sheetData>
  <sortState xmlns:xlrd2="http://schemas.microsoft.com/office/spreadsheetml/2017/richdata2" ref="A5:D17">
    <sortCondition ref="D5:D17"/>
  </sortState>
  <hyperlinks>
    <hyperlink ref="A27" r:id="rId1" xr:uid="{3C4C3D05-C637-4131-992B-1BAB60B3229E}"/>
  </hyperlinks>
  <printOptions horizontalCentered="1"/>
  <pageMargins left="0.7" right="0.7" top="0.75" bottom="0.75" header="0.3" footer="0.3"/>
  <pageSetup paperSize="9" scale="58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43CEF-6BB6-419D-93E1-E5C6474C0C56}">
  <sheetPr>
    <pageSetUpPr fitToPage="1"/>
  </sheetPr>
  <dimension ref="A1:L36"/>
  <sheetViews>
    <sheetView showGridLines="0" zoomScaleNormal="100" workbookViewId="0"/>
  </sheetViews>
  <sheetFormatPr defaultColWidth="9.28515625" defaultRowHeight="10.5" customHeight="1" x14ac:dyDescent="0.2"/>
  <cols>
    <col min="1" max="1" width="40.28515625" style="66" customWidth="1"/>
    <col min="2" max="10" width="9.7109375" style="66" customWidth="1"/>
    <col min="11" max="12" width="8.7109375" style="66" customWidth="1"/>
    <col min="13" max="16384" width="9.28515625" style="66"/>
  </cols>
  <sheetData>
    <row r="1" spans="1:12" ht="22.15" customHeight="1" x14ac:dyDescent="0.2">
      <c r="A1" s="34" t="s">
        <v>133</v>
      </c>
      <c r="B1" s="35"/>
      <c r="C1" s="35"/>
      <c r="D1" s="35"/>
      <c r="E1" s="35"/>
      <c r="F1" s="35"/>
      <c r="G1" s="35"/>
      <c r="H1" s="35"/>
      <c r="I1" s="35"/>
      <c r="J1" s="2"/>
      <c r="K1" s="2"/>
      <c r="L1" s="2"/>
    </row>
    <row r="2" spans="1:12" s="69" customFormat="1" ht="10.5" customHeight="1" x14ac:dyDescent="0.15">
      <c r="A2" s="67"/>
      <c r="B2" s="68"/>
      <c r="C2" s="68"/>
      <c r="D2" s="68"/>
      <c r="E2" s="68"/>
      <c r="F2" s="68"/>
      <c r="G2" s="70"/>
      <c r="H2" s="137"/>
      <c r="L2" s="145" t="s">
        <v>6</v>
      </c>
    </row>
    <row r="3" spans="1:12" s="71" customFormat="1" ht="25.15" customHeight="1" x14ac:dyDescent="0.2">
      <c r="A3" s="155" t="s">
        <v>14</v>
      </c>
      <c r="B3" s="151">
        <v>2015</v>
      </c>
      <c r="C3" s="151">
        <v>2016</v>
      </c>
      <c r="D3" s="151">
        <v>2017</v>
      </c>
      <c r="E3" s="151">
        <v>2018</v>
      </c>
      <c r="F3" s="151">
        <v>2019</v>
      </c>
      <c r="G3" s="157">
        <v>2020</v>
      </c>
      <c r="H3" s="157">
        <v>2021</v>
      </c>
      <c r="I3" s="157">
        <v>2022</v>
      </c>
      <c r="J3" s="157">
        <v>2023</v>
      </c>
      <c r="K3" s="157">
        <v>2024</v>
      </c>
      <c r="L3" s="157">
        <v>2025</v>
      </c>
    </row>
    <row r="4" spans="1:12" s="71" customFormat="1" ht="5.25" customHeight="1" x14ac:dyDescent="0.2">
      <c r="G4" s="181"/>
    </row>
    <row r="5" spans="1:12" s="71" customFormat="1" ht="15" customHeight="1" x14ac:dyDescent="0.2">
      <c r="A5" s="39" t="s">
        <v>134</v>
      </c>
      <c r="B5" s="80"/>
      <c r="C5" s="80"/>
      <c r="D5" s="80"/>
      <c r="E5" s="80"/>
      <c r="F5" s="173"/>
      <c r="G5" s="117"/>
      <c r="H5" s="117"/>
      <c r="I5" s="117"/>
      <c r="J5" s="117"/>
      <c r="K5" s="117"/>
      <c r="L5" s="117"/>
    </row>
    <row r="6" spans="1:12" s="71" customFormat="1" ht="15" customHeight="1" x14ac:dyDescent="0.2">
      <c r="A6" s="17" t="s">
        <v>0</v>
      </c>
      <c r="B6" s="81">
        <v>23.8</v>
      </c>
      <c r="C6" s="81">
        <v>22.5</v>
      </c>
      <c r="D6" s="81">
        <v>20.399999999999999</v>
      </c>
      <c r="E6" s="81">
        <v>19.399999999999999</v>
      </c>
      <c r="F6" s="81">
        <v>18.899999999999999</v>
      </c>
      <c r="G6" s="81">
        <v>17.5</v>
      </c>
      <c r="H6" s="81">
        <v>16.399999999999999</v>
      </c>
      <c r="I6" s="81">
        <v>17.5</v>
      </c>
      <c r="J6" s="178">
        <v>20.8</v>
      </c>
      <c r="K6" s="177">
        <v>15.7</v>
      </c>
      <c r="L6" s="129">
        <v>15.6</v>
      </c>
    </row>
    <row r="7" spans="1:12" s="71" customFormat="1" ht="15" customHeight="1" x14ac:dyDescent="0.2">
      <c r="A7" s="17" t="s">
        <v>135</v>
      </c>
      <c r="B7" s="81">
        <v>43.3</v>
      </c>
      <c r="C7" s="81">
        <v>42.7</v>
      </c>
      <c r="D7" s="81">
        <v>38.9</v>
      </c>
      <c r="E7" s="81">
        <v>37</v>
      </c>
      <c r="F7" s="81">
        <v>38</v>
      </c>
      <c r="G7" s="81">
        <v>33.799999999999997</v>
      </c>
      <c r="H7" s="81">
        <v>27.9</v>
      </c>
      <c r="I7" s="81">
        <v>35.799999999999997</v>
      </c>
      <c r="J7" s="174">
        <v>37.299999999999997</v>
      </c>
      <c r="K7" s="180">
        <v>30.9</v>
      </c>
      <c r="L7" s="129">
        <v>30.6</v>
      </c>
    </row>
    <row r="8" spans="1:12" s="71" customFormat="1" ht="12.75" x14ac:dyDescent="0.2">
      <c r="A8" s="7" t="s">
        <v>136</v>
      </c>
      <c r="B8" s="80"/>
      <c r="C8" s="80"/>
      <c r="D8" s="173"/>
      <c r="E8" s="117"/>
      <c r="F8" s="183"/>
      <c r="G8" s="173"/>
      <c r="H8" s="183"/>
      <c r="I8" s="173"/>
      <c r="J8" s="117"/>
      <c r="K8" s="117"/>
      <c r="L8" s="117"/>
    </row>
    <row r="9" spans="1:12" s="71" customFormat="1" ht="15" customHeight="1" x14ac:dyDescent="0.2">
      <c r="A9" s="17" t="s">
        <v>0</v>
      </c>
      <c r="B9" s="81">
        <v>28.1</v>
      </c>
      <c r="C9" s="81">
        <v>30.5</v>
      </c>
      <c r="D9" s="81">
        <v>25.5</v>
      </c>
      <c r="E9" s="81">
        <v>26.9</v>
      </c>
      <c r="F9" s="81">
        <v>24.4</v>
      </c>
      <c r="G9" s="81">
        <v>25.2</v>
      </c>
      <c r="H9" s="81">
        <v>27.8</v>
      </c>
      <c r="I9" s="81">
        <v>23.5</v>
      </c>
      <c r="J9" s="178">
        <v>29</v>
      </c>
      <c r="K9" s="177">
        <v>30.9</v>
      </c>
      <c r="L9" s="129">
        <v>32.1</v>
      </c>
    </row>
    <row r="10" spans="1:12" s="71" customFormat="1" ht="15" customHeight="1" x14ac:dyDescent="0.2">
      <c r="A10" s="17" t="s">
        <v>135</v>
      </c>
      <c r="B10" s="81">
        <v>36.6</v>
      </c>
      <c r="C10" s="81">
        <v>40.1</v>
      </c>
      <c r="D10" s="81">
        <v>35.700000000000003</v>
      </c>
      <c r="E10" s="81">
        <v>38.299999999999997</v>
      </c>
      <c r="F10" s="81">
        <v>36.5</v>
      </c>
      <c r="G10" s="81">
        <v>36.4</v>
      </c>
      <c r="H10" s="81">
        <v>39.6</v>
      </c>
      <c r="I10" s="81">
        <v>37.5</v>
      </c>
      <c r="J10" s="174">
        <v>38.4</v>
      </c>
      <c r="K10" s="175">
        <v>40.4</v>
      </c>
      <c r="L10" s="129">
        <v>41.8</v>
      </c>
    </row>
    <row r="11" spans="1:12" s="71" customFormat="1" ht="15" customHeight="1" x14ac:dyDescent="0.2">
      <c r="A11" s="7" t="s">
        <v>137</v>
      </c>
      <c r="B11" s="80"/>
      <c r="C11" s="173"/>
      <c r="D11" s="117"/>
      <c r="E11" s="117"/>
      <c r="F11" s="117"/>
      <c r="G11" s="117"/>
      <c r="H11" s="117"/>
      <c r="I11" s="117"/>
      <c r="J11" s="117"/>
      <c r="K11" s="117"/>
      <c r="L11" s="117"/>
    </row>
    <row r="12" spans="1:12" s="71" customFormat="1" ht="15" customHeight="1" x14ac:dyDescent="0.2">
      <c r="A12" s="17" t="s">
        <v>0</v>
      </c>
      <c r="B12" s="176" t="s">
        <v>138</v>
      </c>
      <c r="C12" s="176" t="s">
        <v>138</v>
      </c>
      <c r="D12" s="176" t="s">
        <v>138</v>
      </c>
      <c r="E12" s="176" t="s">
        <v>138</v>
      </c>
      <c r="F12" s="176" t="s">
        <v>138</v>
      </c>
      <c r="G12" s="176" t="s">
        <v>138</v>
      </c>
      <c r="H12" s="176" t="s">
        <v>138</v>
      </c>
      <c r="I12" s="176" t="s">
        <v>138</v>
      </c>
      <c r="J12" s="174">
        <v>38.299999999999997</v>
      </c>
      <c r="K12" s="177">
        <v>29.9</v>
      </c>
      <c r="L12" s="129">
        <v>28.2</v>
      </c>
    </row>
    <row r="13" spans="1:12" s="71" customFormat="1" ht="15" customHeight="1" x14ac:dyDescent="0.2">
      <c r="A13" s="17" t="s">
        <v>135</v>
      </c>
      <c r="B13" s="176" t="s">
        <v>138</v>
      </c>
      <c r="C13" s="176" t="s">
        <v>138</v>
      </c>
      <c r="D13" s="176" t="s">
        <v>138</v>
      </c>
      <c r="E13" s="176" t="s">
        <v>138</v>
      </c>
      <c r="F13" s="176" t="s">
        <v>138</v>
      </c>
      <c r="G13" s="176" t="s">
        <v>138</v>
      </c>
      <c r="H13" s="176" t="s">
        <v>138</v>
      </c>
      <c r="I13" s="176" t="s">
        <v>138</v>
      </c>
      <c r="J13" s="179">
        <v>50.1</v>
      </c>
      <c r="K13" s="179">
        <v>39.200000000000003</v>
      </c>
      <c r="L13" s="129">
        <v>37.1</v>
      </c>
    </row>
    <row r="14" spans="1:12" s="71" customFormat="1" ht="15" customHeight="1" x14ac:dyDescent="0.2">
      <c r="A14" s="7" t="s">
        <v>139</v>
      </c>
      <c r="B14" s="80"/>
      <c r="C14" s="80"/>
      <c r="D14" s="80"/>
      <c r="E14" s="80"/>
      <c r="F14" s="80"/>
      <c r="G14" s="80"/>
      <c r="H14" s="80"/>
      <c r="I14" s="80"/>
      <c r="J14" s="117"/>
      <c r="K14" s="117"/>
      <c r="L14" s="117"/>
    </row>
    <row r="15" spans="1:12" s="71" customFormat="1" ht="15" customHeight="1" x14ac:dyDescent="0.2">
      <c r="A15" s="17" t="s">
        <v>0</v>
      </c>
      <c r="B15" s="81">
        <v>7.9</v>
      </c>
      <c r="C15" s="81">
        <v>7.3</v>
      </c>
      <c r="D15" s="81">
        <v>5.6</v>
      </c>
      <c r="E15" s="81">
        <v>4.5</v>
      </c>
      <c r="F15" s="81">
        <v>4.3</v>
      </c>
      <c r="G15" s="81">
        <v>3.5</v>
      </c>
      <c r="H15" s="81">
        <v>5.3</v>
      </c>
      <c r="I15" s="81">
        <v>4.7</v>
      </c>
      <c r="J15" s="174">
        <v>3.8</v>
      </c>
      <c r="K15" s="180">
        <v>4.3</v>
      </c>
      <c r="L15" s="129">
        <v>3.6</v>
      </c>
    </row>
    <row r="16" spans="1:12" s="71" customFormat="1" ht="15" customHeight="1" x14ac:dyDescent="0.2">
      <c r="A16" s="17" t="s">
        <v>135</v>
      </c>
      <c r="B16" s="81">
        <v>21.2</v>
      </c>
      <c r="C16" s="81">
        <v>19.100000000000001</v>
      </c>
      <c r="D16" s="81">
        <v>15.1</v>
      </c>
      <c r="E16" s="81">
        <v>11.1</v>
      </c>
      <c r="F16" s="81">
        <v>10.9</v>
      </c>
      <c r="G16" s="81">
        <v>8.6999999999999993</v>
      </c>
      <c r="H16" s="81">
        <v>13.6</v>
      </c>
      <c r="I16" s="178">
        <v>14.5</v>
      </c>
      <c r="J16" s="179">
        <v>11.5</v>
      </c>
      <c r="K16" s="177">
        <v>11</v>
      </c>
      <c r="L16" s="129">
        <v>9.6</v>
      </c>
    </row>
    <row r="17" spans="1:12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</row>
    <row r="18" spans="1:12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</row>
    <row r="19" spans="1:12" s="3" customFormat="1" ht="15" customHeight="1" x14ac:dyDescent="0.2">
      <c r="A19" s="11" t="s">
        <v>140</v>
      </c>
      <c r="F19" s="10"/>
      <c r="I19" s="10"/>
      <c r="J19" s="10"/>
      <c r="K19" s="10"/>
      <c r="L19" s="10"/>
    </row>
    <row r="20" spans="1:12" s="71" customFormat="1" ht="5.25" customHeight="1" x14ac:dyDescent="0.2">
      <c r="A20" s="11"/>
      <c r="B20" s="77"/>
      <c r="C20" s="77"/>
      <c r="D20" s="77"/>
      <c r="E20" s="77"/>
      <c r="F20" s="77"/>
      <c r="G20" s="77"/>
      <c r="H20" s="77"/>
      <c r="I20" s="73"/>
      <c r="J20" s="73"/>
      <c r="K20" s="73"/>
      <c r="L20" s="73"/>
    </row>
    <row r="21" spans="1:12" s="33" customFormat="1" ht="15" customHeight="1" x14ac:dyDescent="0.2">
      <c r="A21" s="31" t="s">
        <v>141</v>
      </c>
      <c r="C21" s="32"/>
      <c r="D21" s="32"/>
      <c r="E21" s="32"/>
      <c r="F21" s="32"/>
      <c r="G21" s="32"/>
      <c r="H21" s="32"/>
    </row>
    <row r="22" spans="1:12" s="33" customFormat="1" ht="15" customHeight="1" x14ac:dyDescent="0.2">
      <c r="A22" s="43" t="s">
        <v>142</v>
      </c>
      <c r="C22" s="32"/>
      <c r="D22" s="32"/>
      <c r="E22" s="32"/>
      <c r="F22" s="32"/>
      <c r="G22" s="32"/>
      <c r="H22" s="32"/>
      <c r="I22" s="32"/>
      <c r="J22" s="32"/>
    </row>
    <row r="23" spans="1:12" s="159" customFormat="1" ht="15" customHeight="1" x14ac:dyDescent="0.2">
      <c r="A23" s="172"/>
      <c r="B23" s="160"/>
      <c r="C23" s="160"/>
      <c r="D23" s="160"/>
      <c r="E23" s="160"/>
      <c r="F23" s="160"/>
      <c r="G23" s="160"/>
      <c r="H23" s="160"/>
    </row>
    <row r="24" spans="1:12" ht="12" x14ac:dyDescent="0.2">
      <c r="A24" s="75"/>
      <c r="B24" s="75"/>
      <c r="C24" s="75"/>
      <c r="D24" s="75"/>
      <c r="E24" s="75"/>
      <c r="F24" s="75"/>
      <c r="G24" s="75"/>
      <c r="H24" s="75"/>
    </row>
    <row r="25" spans="1:12" ht="9" x14ac:dyDescent="0.2"/>
    <row r="26" spans="1:12" ht="9" x14ac:dyDescent="0.2"/>
    <row r="27" spans="1:12" ht="9" x14ac:dyDescent="0.2"/>
    <row r="28" spans="1:12" ht="9" x14ac:dyDescent="0.2"/>
    <row r="29" spans="1:12" ht="9" x14ac:dyDescent="0.2"/>
    <row r="30" spans="1:12" ht="9" x14ac:dyDescent="0.2"/>
    <row r="31" spans="1:12" ht="9" x14ac:dyDescent="0.2"/>
    <row r="32" spans="1:12" ht="9" x14ac:dyDescent="0.2"/>
    <row r="33" ht="9" x14ac:dyDescent="0.2"/>
    <row r="34" ht="9" x14ac:dyDescent="0.2"/>
    <row r="35" ht="9" x14ac:dyDescent="0.2"/>
    <row r="36" ht="9" x14ac:dyDescent="0.2"/>
  </sheetData>
  <printOptions horizontalCentered="1"/>
  <pageMargins left="0.7" right="0.7" top="0.75" bottom="0.75" header="0.3" footer="0.3"/>
  <pageSetup paperSize="9" scale="5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J42"/>
  <sheetViews>
    <sheetView showGridLines="0" zoomScaleNormal="100" workbookViewId="0"/>
  </sheetViews>
  <sheetFormatPr defaultColWidth="9.28515625" defaultRowHeight="10.5" customHeight="1" x14ac:dyDescent="0.2"/>
  <cols>
    <col min="1" max="1" width="46.7109375" style="3" customWidth="1"/>
    <col min="2" max="2" width="7.7109375" style="3" customWidth="1"/>
    <col min="3" max="8" width="9.7109375" style="3" customWidth="1"/>
    <col min="9" max="9" width="8.7109375" style="3" customWidth="1"/>
    <col min="10" max="10" width="9.7109375" style="3" customWidth="1"/>
    <col min="11" max="16384" width="9.28515625" style="3"/>
  </cols>
  <sheetData>
    <row r="1" spans="1:10" ht="22.15" customHeight="1" x14ac:dyDescent="0.2">
      <c r="A1" s="1" t="s">
        <v>111</v>
      </c>
      <c r="B1" s="2"/>
      <c r="C1" s="2"/>
      <c r="D1" s="2"/>
      <c r="E1" s="2"/>
      <c r="F1" s="2"/>
      <c r="G1" s="2"/>
      <c r="H1" s="2"/>
      <c r="I1" s="2"/>
      <c r="J1" s="2"/>
    </row>
    <row r="2" spans="1:10" ht="25.15" customHeight="1" x14ac:dyDescent="0.2">
      <c r="A2" s="151"/>
      <c r="B2" s="152" t="s">
        <v>52</v>
      </c>
      <c r="C2" s="153">
        <v>2017</v>
      </c>
      <c r="D2" s="153">
        <v>2018</v>
      </c>
      <c r="E2" s="153">
        <v>2019</v>
      </c>
      <c r="F2" s="153">
        <v>2020</v>
      </c>
      <c r="G2" s="153">
        <v>2021</v>
      </c>
      <c r="H2" s="153">
        <v>2022</v>
      </c>
      <c r="I2" s="153">
        <v>2023</v>
      </c>
      <c r="J2" s="153">
        <v>2024</v>
      </c>
    </row>
    <row r="3" spans="1:10" ht="5.25" customHeight="1" x14ac:dyDescent="0.2">
      <c r="A3" s="4"/>
      <c r="B3" s="24"/>
      <c r="C3" s="25"/>
      <c r="D3" s="25"/>
      <c r="E3" s="25"/>
      <c r="F3" s="25"/>
      <c r="G3" s="25"/>
      <c r="H3" s="5"/>
      <c r="I3" s="5"/>
      <c r="J3" s="5"/>
    </row>
    <row r="4" spans="1:10" ht="15" customHeight="1" x14ac:dyDescent="0.2">
      <c r="A4" s="7" t="s">
        <v>34</v>
      </c>
      <c r="B4" s="18" t="s">
        <v>35</v>
      </c>
      <c r="C4" s="19">
        <v>5607</v>
      </c>
      <c r="D4" s="19">
        <v>6014</v>
      </c>
      <c r="E4" s="19">
        <v>6480</v>
      </c>
      <c r="F4" s="19">
        <v>6653</v>
      </c>
      <c r="G4" s="192">
        <v>6608</v>
      </c>
      <c r="H4" s="190">
        <v>7095</v>
      </c>
      <c r="I4" s="187">
        <v>7588</v>
      </c>
      <c r="J4" s="148">
        <v>8679</v>
      </c>
    </row>
    <row r="5" spans="1:10" ht="5.0999999999999996" customHeight="1" x14ac:dyDescent="0.2">
      <c r="A5" s="8"/>
      <c r="B5" s="20"/>
      <c r="C5" s="21"/>
      <c r="D5" s="21"/>
      <c r="E5" s="21"/>
      <c r="F5" s="21"/>
      <c r="G5" s="193"/>
      <c r="H5" s="191"/>
      <c r="I5" s="188"/>
      <c r="J5" s="9"/>
    </row>
    <row r="6" spans="1:10" ht="15" customHeight="1" x14ac:dyDescent="0.2">
      <c r="A6" s="7" t="s">
        <v>36</v>
      </c>
      <c r="B6" s="20"/>
      <c r="C6" s="21"/>
      <c r="D6" s="21"/>
      <c r="E6" s="21"/>
      <c r="F6" s="21"/>
      <c r="G6" s="193"/>
      <c r="H6" s="191"/>
      <c r="I6" s="188"/>
      <c r="J6" s="9"/>
    </row>
    <row r="7" spans="1:10" ht="15" customHeight="1" x14ac:dyDescent="0.2">
      <c r="A7" s="17" t="s">
        <v>59</v>
      </c>
      <c r="B7" s="20" t="s">
        <v>17</v>
      </c>
      <c r="C7" s="21">
        <v>43.7</v>
      </c>
      <c r="D7" s="21">
        <v>43.4</v>
      </c>
      <c r="E7" s="21">
        <v>42.4</v>
      </c>
      <c r="F7" s="21">
        <v>43.5</v>
      </c>
      <c r="G7" s="193">
        <v>42.5</v>
      </c>
      <c r="H7" s="191">
        <v>41.8</v>
      </c>
      <c r="I7" s="188">
        <v>40.299999999999997</v>
      </c>
      <c r="J7" s="9">
        <v>40.700000000000003</v>
      </c>
    </row>
    <row r="8" spans="1:10" ht="15" customHeight="1" x14ac:dyDescent="0.2">
      <c r="A8" s="17" t="s">
        <v>60</v>
      </c>
      <c r="B8" s="20" t="s">
        <v>17</v>
      </c>
      <c r="C8" s="21">
        <v>22.7</v>
      </c>
      <c r="D8" s="21">
        <v>22.7</v>
      </c>
      <c r="E8" s="21">
        <v>21.9</v>
      </c>
      <c r="F8" s="21">
        <v>23</v>
      </c>
      <c r="G8" s="131">
        <v>21.5</v>
      </c>
      <c r="H8" s="131">
        <v>21.2</v>
      </c>
      <c r="I8" s="188">
        <v>21.4</v>
      </c>
      <c r="J8" s="9">
        <v>20.8</v>
      </c>
    </row>
    <row r="9" spans="1:10" ht="15" customHeight="1" x14ac:dyDescent="0.2">
      <c r="A9" s="17" t="s">
        <v>61</v>
      </c>
      <c r="B9" s="20" t="s">
        <v>17</v>
      </c>
      <c r="C9" s="21">
        <v>17.3</v>
      </c>
      <c r="D9" s="21">
        <v>17.2</v>
      </c>
      <c r="E9" s="21">
        <v>16.2</v>
      </c>
      <c r="F9" s="21">
        <v>18.399999999999999</v>
      </c>
      <c r="G9" s="131">
        <v>16.399999999999999</v>
      </c>
      <c r="H9" s="131">
        <v>17</v>
      </c>
      <c r="I9" s="189">
        <v>16.600000000000001</v>
      </c>
      <c r="J9" s="9">
        <v>15.4</v>
      </c>
    </row>
    <row r="10" spans="1:10" ht="5.0999999999999996" customHeight="1" x14ac:dyDescent="0.2">
      <c r="A10" s="8"/>
      <c r="B10" s="20"/>
      <c r="C10" s="21"/>
      <c r="D10" s="21"/>
      <c r="E10" s="21"/>
      <c r="F10" s="21"/>
      <c r="G10" s="131"/>
      <c r="H10" s="131"/>
      <c r="I10" s="188"/>
      <c r="J10" s="9"/>
    </row>
    <row r="11" spans="1:10" ht="15" customHeight="1" x14ac:dyDescent="0.2">
      <c r="A11" s="7" t="s">
        <v>37</v>
      </c>
      <c r="B11" s="20"/>
      <c r="C11" s="21"/>
      <c r="D11" s="21"/>
      <c r="E11" s="21"/>
      <c r="F11" s="21"/>
      <c r="G11" s="131"/>
      <c r="H11" s="186"/>
      <c r="I11" s="149"/>
      <c r="J11" s="9"/>
    </row>
    <row r="12" spans="1:10" ht="15" customHeight="1" x14ac:dyDescent="0.2">
      <c r="A12" s="17" t="s">
        <v>62</v>
      </c>
      <c r="B12" s="20" t="s">
        <v>17</v>
      </c>
      <c r="C12" s="21">
        <v>25.3</v>
      </c>
      <c r="D12" s="21">
        <v>25.2</v>
      </c>
      <c r="E12" s="21">
        <v>23.9</v>
      </c>
      <c r="F12" s="21">
        <v>25.9</v>
      </c>
      <c r="G12" s="131">
        <v>23.7</v>
      </c>
      <c r="H12" s="186">
        <v>25.3</v>
      </c>
      <c r="I12" s="150">
        <v>24</v>
      </c>
      <c r="J12" s="9">
        <v>23.7</v>
      </c>
    </row>
    <row r="13" spans="1:10" ht="15" customHeight="1" x14ac:dyDescent="0.2">
      <c r="A13" s="17" t="s">
        <v>63</v>
      </c>
      <c r="B13" s="20" t="s">
        <v>17</v>
      </c>
      <c r="C13" s="21">
        <v>10.8</v>
      </c>
      <c r="D13" s="21">
        <v>10.5</v>
      </c>
      <c r="E13" s="21">
        <v>10.3</v>
      </c>
      <c r="F13" s="21">
        <v>12.4</v>
      </c>
      <c r="G13" s="131">
        <v>10</v>
      </c>
      <c r="H13" s="186">
        <v>10.5</v>
      </c>
      <c r="I13" s="149">
        <v>10.9</v>
      </c>
      <c r="J13" s="9">
        <v>9.6999999999999993</v>
      </c>
    </row>
    <row r="14" spans="1:10" ht="15" customHeight="1" x14ac:dyDescent="0.2">
      <c r="A14" s="17" t="s">
        <v>64</v>
      </c>
      <c r="B14" s="20" t="s">
        <v>17</v>
      </c>
      <c r="C14" s="21">
        <v>6</v>
      </c>
      <c r="D14" s="21">
        <v>5.9</v>
      </c>
      <c r="E14" s="21">
        <v>5.8</v>
      </c>
      <c r="F14" s="21">
        <v>7.5</v>
      </c>
      <c r="G14" s="131">
        <v>5.8</v>
      </c>
      <c r="H14" s="131">
        <v>6.8</v>
      </c>
      <c r="I14" s="188">
        <v>6.4</v>
      </c>
      <c r="J14" s="9">
        <v>5.2</v>
      </c>
    </row>
    <row r="15" spans="1:10" ht="5.0999999999999996" customHeight="1" x14ac:dyDescent="0.2">
      <c r="A15" s="8"/>
      <c r="B15" s="20"/>
      <c r="C15" s="21"/>
      <c r="D15" s="21"/>
      <c r="E15" s="21"/>
      <c r="F15" s="21"/>
      <c r="G15" s="131"/>
      <c r="H15" s="131"/>
      <c r="I15" s="188"/>
      <c r="J15" s="9"/>
    </row>
    <row r="16" spans="1:10" ht="15" customHeight="1" x14ac:dyDescent="0.2">
      <c r="A16" s="7" t="s">
        <v>38</v>
      </c>
      <c r="B16" s="20"/>
      <c r="C16" s="21"/>
      <c r="D16" s="21"/>
      <c r="E16" s="21"/>
      <c r="F16" s="21"/>
      <c r="G16" s="131"/>
      <c r="H16" s="131"/>
      <c r="I16" s="188"/>
      <c r="J16" s="9"/>
    </row>
    <row r="17" spans="1:10" ht="15" customHeight="1" x14ac:dyDescent="0.2">
      <c r="A17" s="17" t="s">
        <v>41</v>
      </c>
      <c r="B17" s="20" t="s">
        <v>17</v>
      </c>
      <c r="C17" s="21">
        <v>32.1</v>
      </c>
      <c r="D17" s="21">
        <v>31.9</v>
      </c>
      <c r="E17" s="21">
        <v>31.2</v>
      </c>
      <c r="F17" s="21">
        <v>33</v>
      </c>
      <c r="G17" s="131">
        <v>32</v>
      </c>
      <c r="H17" s="131">
        <v>33.700000000000003</v>
      </c>
      <c r="I17" s="188">
        <v>31.9</v>
      </c>
      <c r="J17" s="9">
        <v>30.9</v>
      </c>
    </row>
    <row r="18" spans="1:10" ht="15" customHeight="1" x14ac:dyDescent="0.2">
      <c r="A18" s="17" t="s">
        <v>65</v>
      </c>
      <c r="B18" s="20" t="s">
        <v>39</v>
      </c>
      <c r="C18" s="21">
        <v>5.2</v>
      </c>
      <c r="D18" s="21">
        <v>5.2</v>
      </c>
      <c r="E18" s="21">
        <v>5</v>
      </c>
      <c r="F18" s="21">
        <v>5.7</v>
      </c>
      <c r="G18" s="131">
        <v>5.0999999999999996</v>
      </c>
      <c r="H18" s="131">
        <v>5.6</v>
      </c>
      <c r="I18" s="188">
        <v>5.2</v>
      </c>
      <c r="J18" s="9">
        <v>4.9000000000000004</v>
      </c>
    </row>
    <row r="19" spans="1:10" ht="15" customHeight="1" x14ac:dyDescent="0.2">
      <c r="A19" s="17" t="s">
        <v>66</v>
      </c>
      <c r="B19" s="20" t="s">
        <v>39</v>
      </c>
      <c r="C19" s="21">
        <v>8.6999999999999993</v>
      </c>
      <c r="D19" s="21">
        <v>8.6</v>
      </c>
      <c r="E19" s="81" t="s">
        <v>86</v>
      </c>
      <c r="F19" s="81">
        <v>9.8000000000000007</v>
      </c>
      <c r="G19" s="131">
        <v>8.5</v>
      </c>
      <c r="H19" s="131">
        <v>9.6999999999999993</v>
      </c>
      <c r="I19" s="188">
        <v>8.9</v>
      </c>
      <c r="J19" s="9">
        <v>7.9</v>
      </c>
    </row>
    <row r="20" spans="1:10" ht="5.25" customHeight="1" thickBot="1" x14ac:dyDescent="0.25">
      <c r="A20" s="22"/>
      <c r="B20" s="22"/>
      <c r="C20" s="23"/>
      <c r="D20" s="23"/>
      <c r="E20" s="23"/>
      <c r="F20" s="23"/>
      <c r="G20" s="23"/>
      <c r="H20" s="23"/>
      <c r="I20" s="23"/>
      <c r="J20" s="23"/>
    </row>
    <row r="21" spans="1:10" ht="5.25" customHeight="1" thickTop="1" x14ac:dyDescent="0.2">
      <c r="D21" s="10"/>
      <c r="F21" s="10"/>
      <c r="G21" s="10"/>
      <c r="H21" s="10"/>
      <c r="I21" s="10"/>
      <c r="J21" s="10"/>
    </row>
    <row r="22" spans="1:10" ht="15" customHeight="1" x14ac:dyDescent="0.2">
      <c r="A22" s="11" t="s">
        <v>122</v>
      </c>
      <c r="D22" s="10"/>
      <c r="F22" s="10"/>
      <c r="G22" s="10"/>
      <c r="H22" s="10"/>
      <c r="I22" s="10"/>
      <c r="J22" s="10"/>
    </row>
    <row r="23" spans="1:10" ht="5.0999999999999996" customHeight="1" x14ac:dyDescent="0.2">
      <c r="A23" s="11"/>
      <c r="D23" s="10"/>
      <c r="F23" s="10"/>
      <c r="G23" s="10"/>
      <c r="H23" s="10"/>
      <c r="I23" s="10"/>
      <c r="J23" s="10"/>
    </row>
    <row r="24" spans="1:10" ht="15" customHeight="1" x14ac:dyDescent="0.2">
      <c r="A24" s="12" t="s">
        <v>21</v>
      </c>
      <c r="B24" s="13"/>
      <c r="C24" s="13"/>
      <c r="D24" s="13"/>
      <c r="E24" s="13"/>
    </row>
    <row r="25" spans="1:10" ht="15" customHeight="1" x14ac:dyDescent="0.2">
      <c r="A25" s="14" t="s">
        <v>56</v>
      </c>
      <c r="B25" s="13"/>
      <c r="C25" s="13"/>
      <c r="D25" s="13"/>
      <c r="E25" s="13"/>
    </row>
    <row r="26" spans="1:10" ht="15" customHeight="1" x14ac:dyDescent="0.2">
      <c r="A26" s="14" t="s">
        <v>57</v>
      </c>
      <c r="B26" s="13"/>
      <c r="C26" s="13"/>
      <c r="D26" s="13"/>
      <c r="E26" s="13"/>
    </row>
    <row r="27" spans="1:10" s="142" customFormat="1" ht="15" customHeight="1" x14ac:dyDescent="0.2">
      <c r="A27" s="14" t="s">
        <v>58</v>
      </c>
      <c r="B27" s="141"/>
      <c r="C27" s="141"/>
      <c r="D27" s="141"/>
      <c r="E27" s="141"/>
    </row>
    <row r="28" spans="1:10" ht="5.0999999999999996" customHeight="1" x14ac:dyDescent="0.2">
      <c r="A28" s="12"/>
    </row>
    <row r="29" spans="1:10" ht="15" customHeight="1" x14ac:dyDescent="0.2">
      <c r="A29" s="12" t="s">
        <v>87</v>
      </c>
    </row>
    <row r="30" spans="1:10" ht="15" customHeight="1" x14ac:dyDescent="0.2">
      <c r="A30" s="3" t="s">
        <v>88</v>
      </c>
    </row>
    <row r="31" spans="1:10" ht="15" customHeight="1" x14ac:dyDescent="0.2"/>
    <row r="32" spans="1:10" ht="15" customHeight="1" x14ac:dyDescent="0.2">
      <c r="A32" s="15" t="s">
        <v>42</v>
      </c>
    </row>
    <row r="33" spans="1:1" s="154" customFormat="1" ht="15" customHeight="1" x14ac:dyDescent="0.2">
      <c r="A33" s="172" t="s">
        <v>46</v>
      </c>
    </row>
    <row r="34" spans="1:1" s="154" customFormat="1" ht="15" customHeight="1" x14ac:dyDescent="0.2">
      <c r="A34" s="172" t="s">
        <v>43</v>
      </c>
    </row>
    <row r="35" spans="1:1" s="154" customFormat="1" ht="15" customHeight="1" x14ac:dyDescent="0.2">
      <c r="A35" s="172" t="s">
        <v>47</v>
      </c>
    </row>
    <row r="36" spans="1:1" s="154" customFormat="1" ht="15" customHeight="1" x14ac:dyDescent="0.2">
      <c r="A36" s="172" t="s">
        <v>48</v>
      </c>
    </row>
    <row r="37" spans="1:1" s="154" customFormat="1" ht="15" customHeight="1" x14ac:dyDescent="0.2">
      <c r="A37" s="172" t="s">
        <v>49</v>
      </c>
    </row>
    <row r="38" spans="1:1" s="154" customFormat="1" ht="15" customHeight="1" x14ac:dyDescent="0.2">
      <c r="A38" s="172" t="s">
        <v>50</v>
      </c>
    </row>
    <row r="39" spans="1:1" s="154" customFormat="1" ht="15" customHeight="1" x14ac:dyDescent="0.2">
      <c r="A39" s="172" t="s">
        <v>51</v>
      </c>
    </row>
    <row r="40" spans="1:1" s="154" customFormat="1" ht="15" customHeight="1" x14ac:dyDescent="0.2">
      <c r="A40" s="172" t="s">
        <v>53</v>
      </c>
    </row>
    <row r="41" spans="1:1" s="154" customFormat="1" ht="15" customHeight="1" x14ac:dyDescent="0.2">
      <c r="A41" s="172" t="s">
        <v>45</v>
      </c>
    </row>
    <row r="42" spans="1:1" ht="10.5" customHeight="1" x14ac:dyDescent="0.2">
      <c r="A42" s="16"/>
    </row>
  </sheetData>
  <hyperlinks>
    <hyperlink ref="A33" r:id="rId1" xr:uid="{00000000-0004-0000-0100-000000000000}"/>
    <hyperlink ref="A40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34" r:id="rId9" xr:uid="{00000000-0004-0000-0100-000009000000}"/>
    <hyperlink ref="A41" r:id="rId10" xr:uid="{00000000-0004-0000-0100-00000A000000}"/>
  </hyperlinks>
  <pageMargins left="0.7" right="0.7" top="0.75" bottom="0.75" header="0.3" footer="0.3"/>
  <pageSetup paperSize="9" scale="49"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20"/>
  <sheetViews>
    <sheetView showGridLines="0" zoomScaleNormal="100" workbookViewId="0"/>
  </sheetViews>
  <sheetFormatPr defaultColWidth="9.28515625" defaultRowHeight="10.5" customHeight="1" x14ac:dyDescent="0.2"/>
  <cols>
    <col min="1" max="1" width="45.7109375" style="33" customWidth="1"/>
    <col min="2" max="9" width="9.7109375" style="32" customWidth="1"/>
    <col min="10" max="16384" width="9.28515625" style="33"/>
  </cols>
  <sheetData>
    <row r="1" spans="1:10" s="3" customFormat="1" ht="22.15" customHeight="1" x14ac:dyDescent="0.2">
      <c r="A1" s="1" t="s">
        <v>124</v>
      </c>
      <c r="B1" s="2"/>
      <c r="C1" s="2"/>
      <c r="D1" s="2"/>
      <c r="E1" s="2"/>
      <c r="F1" s="2"/>
      <c r="G1" s="2"/>
      <c r="H1" s="2"/>
      <c r="I1" s="26"/>
    </row>
    <row r="2" spans="1:10" s="3" customFormat="1" ht="10.5" customHeight="1" x14ac:dyDescent="0.2">
      <c r="A2" s="27"/>
      <c r="B2" s="10"/>
      <c r="C2" s="10"/>
      <c r="D2" s="10"/>
      <c r="E2" s="86"/>
      <c r="F2" s="136"/>
      <c r="G2" s="136"/>
      <c r="I2" s="87" t="s">
        <v>6</v>
      </c>
    </row>
    <row r="3" spans="1:10" s="3" customFormat="1" ht="25.15" customHeight="1" x14ac:dyDescent="0.2">
      <c r="A3" s="155"/>
      <c r="B3" s="153">
        <v>2018</v>
      </c>
      <c r="C3" s="155">
        <v>2019</v>
      </c>
      <c r="D3" s="155">
        <v>2020</v>
      </c>
      <c r="E3" s="155">
        <v>2021</v>
      </c>
      <c r="F3" s="155">
        <v>2022</v>
      </c>
      <c r="G3" s="155">
        <v>2023</v>
      </c>
      <c r="H3" s="155">
        <v>2024</v>
      </c>
      <c r="I3" s="153">
        <v>2025</v>
      </c>
    </row>
    <row r="4" spans="1:10" s="3" customFormat="1" ht="5.0999999999999996" customHeight="1" x14ac:dyDescent="0.2">
      <c r="A4" s="4"/>
      <c r="B4" s="5"/>
      <c r="C4" s="5"/>
      <c r="D4" s="5"/>
      <c r="E4" s="5"/>
      <c r="F4" s="5"/>
      <c r="G4" s="5"/>
      <c r="H4" s="5"/>
      <c r="I4" s="5"/>
    </row>
    <row r="5" spans="1:10" s="3" customFormat="1" ht="18" customHeight="1" x14ac:dyDescent="0.2">
      <c r="A5" s="114" t="s">
        <v>32</v>
      </c>
      <c r="B5" s="113">
        <v>21.6</v>
      </c>
      <c r="C5" s="113">
        <v>21.1</v>
      </c>
      <c r="D5" s="113">
        <v>20</v>
      </c>
      <c r="E5" s="113">
        <v>22.4</v>
      </c>
      <c r="F5" s="113">
        <v>20.13</v>
      </c>
      <c r="G5" s="113">
        <v>20.100000000000001</v>
      </c>
      <c r="H5" s="113">
        <v>19.7</v>
      </c>
      <c r="I5" s="113">
        <v>18.600000000000001</v>
      </c>
    </row>
    <row r="6" spans="1:10" s="3" customFormat="1" ht="18" customHeight="1" x14ac:dyDescent="0.2">
      <c r="A6" s="114" t="s">
        <v>73</v>
      </c>
      <c r="B6" s="113">
        <v>6.6</v>
      </c>
      <c r="C6" s="113">
        <v>5.6</v>
      </c>
      <c r="D6" s="113">
        <v>5.4</v>
      </c>
      <c r="E6" s="113">
        <v>6</v>
      </c>
      <c r="F6" s="113">
        <v>5.3</v>
      </c>
      <c r="G6" s="113">
        <v>4.9000000000000004</v>
      </c>
      <c r="H6" s="113">
        <v>4.3</v>
      </c>
      <c r="I6" s="113">
        <v>4.3</v>
      </c>
    </row>
    <row r="7" spans="1:10" s="3" customFormat="1" ht="18" customHeight="1" x14ac:dyDescent="0.2">
      <c r="A7" s="114" t="s">
        <v>85</v>
      </c>
      <c r="B7" s="113">
        <v>17.3</v>
      </c>
      <c r="C7" s="113">
        <v>17.2</v>
      </c>
      <c r="D7" s="113">
        <v>16.2</v>
      </c>
      <c r="E7" s="113">
        <v>18.399999999999999</v>
      </c>
      <c r="F7" s="113">
        <v>16.399999999999999</v>
      </c>
      <c r="G7" s="113">
        <v>17</v>
      </c>
      <c r="H7" s="113">
        <v>16.600000000000001</v>
      </c>
      <c r="I7" s="113">
        <v>15.4</v>
      </c>
    </row>
    <row r="8" spans="1:10" s="3" customFormat="1" ht="18" customHeight="1" x14ac:dyDescent="0.2">
      <c r="A8" s="114" t="s">
        <v>76</v>
      </c>
      <c r="B8" s="113">
        <v>6.9</v>
      </c>
      <c r="C8" s="113">
        <v>6.2</v>
      </c>
      <c r="D8" s="113">
        <v>5</v>
      </c>
      <c r="E8" s="133" t="s">
        <v>94</v>
      </c>
      <c r="F8" s="133">
        <v>5.6</v>
      </c>
      <c r="G8" s="133">
        <v>6.3</v>
      </c>
      <c r="H8" s="113">
        <v>4.8</v>
      </c>
      <c r="I8" s="113">
        <v>4.9000000000000004</v>
      </c>
    </row>
    <row r="9" spans="1:10" s="3" customFormat="1" ht="5.0999999999999996" customHeight="1" thickBot="1" x14ac:dyDescent="0.25">
      <c r="A9" s="22"/>
      <c r="B9" s="23"/>
      <c r="C9" s="23"/>
      <c r="D9" s="23"/>
      <c r="E9" s="23"/>
      <c r="F9" s="23"/>
      <c r="G9" s="23"/>
      <c r="H9" s="23"/>
      <c r="I9" s="23"/>
    </row>
    <row r="10" spans="1:10" s="3" customFormat="1" ht="5.0999999999999996" customHeight="1" thickTop="1" x14ac:dyDescent="0.2">
      <c r="C10" s="10"/>
      <c r="E10" s="10"/>
      <c r="F10" s="10"/>
      <c r="G10" s="10"/>
      <c r="H10" s="10"/>
      <c r="I10" s="10"/>
    </row>
    <row r="11" spans="1:10" s="3" customFormat="1" ht="15" customHeight="1" x14ac:dyDescent="0.2">
      <c r="A11" s="11" t="s">
        <v>122</v>
      </c>
      <c r="D11" s="10"/>
      <c r="H11" s="10"/>
      <c r="I11" s="10"/>
    </row>
    <row r="12" spans="1:10" s="3" customFormat="1" ht="5.0999999999999996" customHeight="1" x14ac:dyDescent="0.2">
      <c r="A12" s="11"/>
      <c r="C12" s="10"/>
      <c r="E12" s="10"/>
      <c r="F12" s="10"/>
      <c r="G12" s="10"/>
      <c r="H12" s="10"/>
      <c r="I12" s="10"/>
    </row>
    <row r="13" spans="1:10" s="3" customFormat="1" ht="15" customHeight="1" x14ac:dyDescent="0.2">
      <c r="A13" s="31" t="s">
        <v>18</v>
      </c>
      <c r="C13" s="10"/>
      <c r="E13" s="10"/>
      <c r="F13" s="10"/>
      <c r="G13" s="10"/>
      <c r="H13" s="10"/>
      <c r="I13" s="10"/>
    </row>
    <row r="14" spans="1:10" s="3" customFormat="1" ht="15" customHeight="1" x14ac:dyDescent="0.2">
      <c r="A14" s="197" t="s">
        <v>75</v>
      </c>
      <c r="B14" s="197"/>
      <c r="C14" s="197"/>
      <c r="D14" s="197"/>
      <c r="E14" s="197"/>
      <c r="F14" s="197"/>
      <c r="G14" s="197"/>
      <c r="H14" s="197"/>
      <c r="I14" s="197"/>
      <c r="J14" s="112"/>
    </row>
    <row r="15" spans="1:10" s="3" customFormat="1" ht="15" customHeight="1" x14ac:dyDescent="0.2">
      <c r="A15" s="197"/>
      <c r="B15" s="197"/>
      <c r="C15" s="197"/>
      <c r="D15" s="197"/>
      <c r="E15" s="197"/>
      <c r="F15" s="197"/>
      <c r="G15" s="197"/>
      <c r="H15" s="197"/>
      <c r="I15" s="197"/>
      <c r="J15" s="112"/>
    </row>
    <row r="16" spans="1:10" s="3" customFormat="1" ht="15" customHeight="1" x14ac:dyDescent="0.2">
      <c r="A16" s="197"/>
      <c r="B16" s="197"/>
      <c r="C16" s="197"/>
      <c r="D16" s="197"/>
      <c r="E16" s="197"/>
      <c r="F16" s="197"/>
      <c r="G16" s="197"/>
      <c r="H16" s="197"/>
      <c r="I16" s="197"/>
      <c r="J16" s="112"/>
    </row>
    <row r="17" spans="1:10" s="3" customFormat="1" ht="15" customHeight="1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12"/>
    </row>
    <row r="18" spans="1:10" s="3" customFormat="1" ht="5.0999999999999996" customHeight="1" x14ac:dyDescent="0.2">
      <c r="A18" s="16"/>
    </row>
    <row r="19" spans="1:10" s="3" customFormat="1" ht="15" customHeight="1" x14ac:dyDescent="0.2">
      <c r="A19" s="12" t="s">
        <v>87</v>
      </c>
    </row>
    <row r="20" spans="1:10" s="3" customFormat="1" ht="15" customHeight="1" x14ac:dyDescent="0.2">
      <c r="A20" s="3" t="s">
        <v>88</v>
      </c>
    </row>
  </sheetData>
  <mergeCells count="1">
    <mergeCell ref="A14:I17"/>
  </mergeCells>
  <printOptions horizontalCentered="1"/>
  <pageMargins left="0.7" right="0.7" top="0.75" bottom="0.75" header="0.3" footer="0.3"/>
  <pageSetup paperSize="9" scale="4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6A17-B2F9-4C5B-94B2-33A6CA393D4D}">
  <sheetPr codeName="Sheet5">
    <pageSetUpPr fitToPage="1"/>
  </sheetPr>
  <dimension ref="A1:L25"/>
  <sheetViews>
    <sheetView showGridLines="0" zoomScaleNormal="100" workbookViewId="0"/>
  </sheetViews>
  <sheetFormatPr defaultColWidth="9.28515625" defaultRowHeight="10.5" customHeight="1" x14ac:dyDescent="0.2"/>
  <cols>
    <col min="1" max="1" width="43.140625" style="33" customWidth="1"/>
    <col min="2" max="11" width="9.7109375" style="32" customWidth="1"/>
    <col min="12" max="16384" width="9.28515625" style="33"/>
  </cols>
  <sheetData>
    <row r="1" spans="1:11" ht="22.15" customHeight="1" x14ac:dyDescent="0.2">
      <c r="A1" s="46" t="s">
        <v>144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10.5" customHeight="1" x14ac:dyDescent="0.2">
      <c r="A2" s="48"/>
      <c r="B2" s="49"/>
      <c r="C2" s="48"/>
      <c r="D2" s="48"/>
      <c r="E2" s="48"/>
      <c r="F2" s="48"/>
      <c r="G2" s="48"/>
      <c r="H2" s="48"/>
      <c r="I2" s="48"/>
      <c r="J2" s="50"/>
      <c r="K2" s="29" t="s">
        <v>6</v>
      </c>
    </row>
    <row r="3" spans="1:11" s="51" customFormat="1" ht="38.25" x14ac:dyDescent="0.2">
      <c r="A3" s="153"/>
      <c r="B3" s="156" t="s">
        <v>9</v>
      </c>
      <c r="C3" s="156" t="s">
        <v>10</v>
      </c>
      <c r="D3" s="156" t="s">
        <v>11</v>
      </c>
      <c r="E3" s="156" t="s">
        <v>101</v>
      </c>
      <c r="F3" s="156" t="s">
        <v>102</v>
      </c>
      <c r="G3" s="156" t="s">
        <v>103</v>
      </c>
      <c r="H3" s="156" t="s">
        <v>12</v>
      </c>
      <c r="I3" s="156" t="s">
        <v>13</v>
      </c>
      <c r="J3" s="156" t="s">
        <v>19</v>
      </c>
      <c r="K3" s="156" t="s">
        <v>20</v>
      </c>
    </row>
    <row r="4" spans="1:11" s="51" customFormat="1" ht="5.25" customHeight="1" x14ac:dyDescent="0.2">
      <c r="A4" s="52"/>
      <c r="B4" s="53"/>
      <c r="C4" s="53"/>
      <c r="D4" s="53"/>
      <c r="E4" s="53"/>
      <c r="F4" s="53"/>
      <c r="G4" s="53"/>
      <c r="H4" s="53"/>
      <c r="I4" s="53"/>
      <c r="J4" s="53"/>
      <c r="K4" s="53"/>
    </row>
    <row r="5" spans="1:11" s="51" customFormat="1" ht="15" customHeight="1" x14ac:dyDescent="0.2">
      <c r="A5" s="63"/>
      <c r="B5" s="198">
        <v>2024</v>
      </c>
      <c r="C5" s="198"/>
      <c r="D5" s="198"/>
      <c r="E5" s="198"/>
      <c r="F5" s="198"/>
      <c r="G5" s="198"/>
      <c r="H5" s="198"/>
      <c r="I5" s="198"/>
      <c r="J5" s="198"/>
      <c r="K5" s="198"/>
    </row>
    <row r="6" spans="1:11" ht="5.0999999999999996" customHeight="1" x14ac:dyDescent="0.2">
      <c r="A6" s="30"/>
      <c r="B6" s="55"/>
      <c r="C6" s="54"/>
      <c r="D6" s="54"/>
      <c r="E6" s="54"/>
      <c r="F6" s="54"/>
      <c r="G6" s="54"/>
      <c r="H6" s="54"/>
      <c r="I6" s="54"/>
      <c r="J6" s="54"/>
      <c r="K6" s="54"/>
    </row>
    <row r="7" spans="1:11" ht="15" customHeight="1" x14ac:dyDescent="0.2">
      <c r="A7" s="30" t="s">
        <v>32</v>
      </c>
      <c r="B7" s="118">
        <v>19.7</v>
      </c>
      <c r="C7" s="119">
        <v>21</v>
      </c>
      <c r="D7" s="119">
        <v>18.899999999999999</v>
      </c>
      <c r="E7" s="119">
        <v>19.100000000000001</v>
      </c>
      <c r="F7" s="119">
        <v>16.5</v>
      </c>
      <c r="G7" s="119">
        <v>21.8</v>
      </c>
      <c r="H7" s="119">
        <v>18.7</v>
      </c>
      <c r="I7" s="119">
        <v>18.7</v>
      </c>
      <c r="J7" s="119">
        <v>28.4</v>
      </c>
      <c r="K7" s="120">
        <v>22.9</v>
      </c>
    </row>
    <row r="8" spans="1:11" ht="15" customHeight="1" x14ac:dyDescent="0.2">
      <c r="A8" s="30" t="s">
        <v>73</v>
      </c>
      <c r="B8" s="118">
        <v>4.3</v>
      </c>
      <c r="C8" s="119">
        <v>4.4000000000000004</v>
      </c>
      <c r="D8" s="119">
        <v>3.1</v>
      </c>
      <c r="E8" s="119">
        <v>4.3</v>
      </c>
      <c r="F8" s="119">
        <v>4.7</v>
      </c>
      <c r="G8" s="119">
        <v>6</v>
      </c>
      <c r="H8" s="119">
        <v>2.2000000000000002</v>
      </c>
      <c r="I8" s="119">
        <v>2.7</v>
      </c>
      <c r="J8" s="119">
        <v>8.1999999999999993</v>
      </c>
      <c r="K8" s="120">
        <v>5.4</v>
      </c>
    </row>
    <row r="9" spans="1:11" ht="15" customHeight="1" x14ac:dyDescent="0.2">
      <c r="A9" s="30" t="s">
        <v>85</v>
      </c>
      <c r="B9" s="118">
        <v>16.600000000000001</v>
      </c>
      <c r="C9" s="119">
        <v>18</v>
      </c>
      <c r="D9" s="119">
        <v>16</v>
      </c>
      <c r="E9" s="119">
        <v>16</v>
      </c>
      <c r="F9" s="119">
        <v>12.9</v>
      </c>
      <c r="G9" s="119">
        <v>18.7</v>
      </c>
      <c r="H9" s="119">
        <v>15.8</v>
      </c>
      <c r="I9" s="119">
        <v>16.399999999999999</v>
      </c>
      <c r="J9" s="119">
        <v>24.2</v>
      </c>
      <c r="K9" s="120">
        <v>19.100000000000001</v>
      </c>
    </row>
    <row r="10" spans="1:11" ht="15" customHeight="1" x14ac:dyDescent="0.2">
      <c r="A10" s="30" t="s">
        <v>76</v>
      </c>
      <c r="B10" s="118">
        <v>4.8</v>
      </c>
      <c r="C10" s="119">
        <v>4.5</v>
      </c>
      <c r="D10" s="119">
        <v>4.5</v>
      </c>
      <c r="E10" s="119">
        <v>5.0999999999999996</v>
      </c>
      <c r="F10" s="119">
        <v>4.2</v>
      </c>
      <c r="G10" s="119">
        <v>7.6</v>
      </c>
      <c r="H10" s="119">
        <v>4.9000000000000004</v>
      </c>
      <c r="I10" s="119">
        <v>3.6</v>
      </c>
      <c r="J10" s="119">
        <v>6.8</v>
      </c>
      <c r="K10" s="120">
        <v>5.6</v>
      </c>
    </row>
    <row r="11" spans="1:11" s="51" customFormat="1" ht="15" customHeight="1" x14ac:dyDescent="0.2">
      <c r="A11" s="63"/>
      <c r="B11" s="198">
        <v>2025</v>
      </c>
      <c r="C11" s="198"/>
      <c r="D11" s="198"/>
      <c r="E11" s="198"/>
      <c r="F11" s="198"/>
      <c r="G11" s="198"/>
      <c r="H11" s="198"/>
      <c r="I11" s="198"/>
      <c r="J11" s="198"/>
      <c r="K11" s="198"/>
    </row>
    <row r="12" spans="1:11" ht="5.0999999999999996" customHeight="1" x14ac:dyDescent="0.2">
      <c r="A12" s="30"/>
      <c r="B12" s="55"/>
      <c r="C12" s="54"/>
      <c r="D12" s="54"/>
      <c r="E12" s="54"/>
      <c r="F12" s="54"/>
      <c r="G12" s="54"/>
      <c r="H12" s="54"/>
      <c r="I12" s="54"/>
      <c r="J12" s="54"/>
      <c r="K12" s="54"/>
    </row>
    <row r="13" spans="1:11" ht="15" customHeight="1" x14ac:dyDescent="0.2">
      <c r="A13" s="30" t="s">
        <v>32</v>
      </c>
      <c r="B13" s="118">
        <v>18.600000000000001</v>
      </c>
      <c r="C13" s="119">
        <v>18.7</v>
      </c>
      <c r="D13" s="119">
        <v>19.899999999999999</v>
      </c>
      <c r="E13" s="119">
        <v>20.399999999999999</v>
      </c>
      <c r="F13" s="119">
        <v>16</v>
      </c>
      <c r="G13" s="119">
        <v>18.899999999999999</v>
      </c>
      <c r="H13" s="119">
        <v>19.7</v>
      </c>
      <c r="I13" s="119">
        <v>17.100000000000001</v>
      </c>
      <c r="J13" s="119">
        <v>21.6</v>
      </c>
      <c r="K13" s="120">
        <v>20.5</v>
      </c>
    </row>
    <row r="14" spans="1:11" ht="15" customHeight="1" x14ac:dyDescent="0.2">
      <c r="A14" s="30" t="s">
        <v>73</v>
      </c>
      <c r="B14" s="118">
        <v>4.3</v>
      </c>
      <c r="C14" s="119">
        <v>4</v>
      </c>
      <c r="D14" s="119">
        <v>3.5</v>
      </c>
      <c r="E14" s="119">
        <v>6</v>
      </c>
      <c r="F14" s="119">
        <v>5.0999999999999996</v>
      </c>
      <c r="G14" s="119">
        <v>4.4000000000000004</v>
      </c>
      <c r="H14" s="119">
        <v>2.4</v>
      </c>
      <c r="I14" s="119">
        <v>2.8</v>
      </c>
      <c r="J14" s="119">
        <v>6.7</v>
      </c>
      <c r="K14" s="120">
        <v>5</v>
      </c>
    </row>
    <row r="15" spans="1:11" ht="15" customHeight="1" x14ac:dyDescent="0.2">
      <c r="A15" s="30" t="s">
        <v>85</v>
      </c>
      <c r="B15" s="118">
        <v>15.4</v>
      </c>
      <c r="C15" s="119">
        <v>15.6</v>
      </c>
      <c r="D15" s="119">
        <v>17</v>
      </c>
      <c r="E15" s="119">
        <v>17.2</v>
      </c>
      <c r="F15" s="119">
        <v>12.2</v>
      </c>
      <c r="G15" s="119">
        <v>15.7</v>
      </c>
      <c r="H15" s="119">
        <v>17.899999999999999</v>
      </c>
      <c r="I15" s="119">
        <v>15.1</v>
      </c>
      <c r="J15" s="119">
        <v>17.3</v>
      </c>
      <c r="K15" s="120">
        <v>16.600000000000001</v>
      </c>
    </row>
    <row r="16" spans="1:11" ht="15" customHeight="1" x14ac:dyDescent="0.2">
      <c r="A16" s="30" t="s">
        <v>76</v>
      </c>
      <c r="B16" s="118">
        <v>4.9000000000000004</v>
      </c>
      <c r="C16" s="119">
        <v>5</v>
      </c>
      <c r="D16" s="119">
        <v>5</v>
      </c>
      <c r="E16" s="119">
        <v>7</v>
      </c>
      <c r="F16" s="119">
        <v>4.5</v>
      </c>
      <c r="G16" s="119">
        <v>4.0999999999999996</v>
      </c>
      <c r="H16" s="119">
        <v>4</v>
      </c>
      <c r="I16" s="119">
        <v>3.3</v>
      </c>
      <c r="J16" s="119">
        <v>5.5</v>
      </c>
      <c r="K16" s="120">
        <v>6.2</v>
      </c>
    </row>
    <row r="17" spans="1:12" ht="5.0999999999999996" customHeight="1" thickBot="1" x14ac:dyDescent="0.25">
      <c r="A17" s="64"/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1:12" ht="5.0999999999999996" customHeight="1" thickTop="1" x14ac:dyDescent="0.2">
      <c r="I18" s="56"/>
      <c r="J18" s="56"/>
    </row>
    <row r="19" spans="1:12" s="3" customFormat="1" ht="15" customHeight="1" x14ac:dyDescent="0.2">
      <c r="A19" s="11" t="s">
        <v>130</v>
      </c>
      <c r="C19" s="10"/>
      <c r="F19" s="10"/>
      <c r="G19" s="10"/>
      <c r="H19" s="10"/>
      <c r="I19" s="10"/>
    </row>
    <row r="20" spans="1:12" ht="5.0999999999999996" customHeight="1" x14ac:dyDescent="0.2">
      <c r="A20" s="43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2" s="61" customFormat="1" ht="15" customHeight="1" x14ac:dyDescent="0.2">
      <c r="A21" s="58" t="s">
        <v>18</v>
      </c>
      <c r="B21" s="59"/>
      <c r="C21" s="59"/>
      <c r="D21" s="60"/>
      <c r="E21" s="60"/>
      <c r="F21" s="59"/>
      <c r="G21" s="59"/>
      <c r="H21" s="60"/>
      <c r="I21" s="59"/>
      <c r="J21" s="124"/>
      <c r="K21" s="59"/>
    </row>
    <row r="22" spans="1:12" s="3" customFormat="1" ht="15" customHeight="1" x14ac:dyDescent="0.2">
      <c r="A22" s="197" t="s">
        <v>75</v>
      </c>
      <c r="B22" s="197"/>
      <c r="C22" s="197"/>
      <c r="D22" s="197"/>
      <c r="E22" s="197"/>
      <c r="F22" s="197"/>
      <c r="G22" s="197"/>
      <c r="H22" s="197"/>
      <c r="I22" s="197"/>
      <c r="J22" s="197"/>
      <c r="K22" s="197"/>
      <c r="L22" s="197"/>
    </row>
    <row r="23" spans="1:12" s="3" customFormat="1" ht="15" customHeight="1" x14ac:dyDescent="0.2">
      <c r="A23" s="197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</row>
    <row r="24" spans="1:12" ht="10.5" customHeight="1" x14ac:dyDescent="0.2">
      <c r="A24" s="197"/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</row>
    <row r="25" spans="1:12" ht="10.5" customHeight="1" x14ac:dyDescent="0.2">
      <c r="A25" s="197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</row>
  </sheetData>
  <mergeCells count="3">
    <mergeCell ref="B5:K5"/>
    <mergeCell ref="B11:K11"/>
    <mergeCell ref="A22:L25"/>
  </mergeCells>
  <printOptions horizontalCentered="1"/>
  <pageMargins left="0.7" right="0.7" top="0.75" bottom="0.75" header="0.3" footer="0.3"/>
  <pageSetup paperSize="9" scale="46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27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9" width="9.7109375" style="66" customWidth="1"/>
    <col min="10" max="16384" width="9.28515625" style="66"/>
  </cols>
  <sheetData>
    <row r="1" spans="1:11" ht="22.15" customHeight="1" x14ac:dyDescent="0.2">
      <c r="A1" s="34" t="s">
        <v>112</v>
      </c>
      <c r="B1" s="35"/>
      <c r="C1" s="35"/>
      <c r="D1" s="35"/>
      <c r="E1" s="35"/>
      <c r="F1" s="35"/>
      <c r="G1" s="35"/>
      <c r="H1" s="2"/>
      <c r="I1" s="35"/>
      <c r="J1" s="36"/>
    </row>
    <row r="2" spans="1:11" s="69" customFormat="1" ht="10.5" customHeight="1" x14ac:dyDescent="0.15">
      <c r="A2" s="67"/>
      <c r="B2" s="68"/>
      <c r="C2" s="68"/>
      <c r="E2" s="70"/>
      <c r="F2" s="137"/>
      <c r="G2" s="137"/>
      <c r="H2" s="182"/>
      <c r="I2" s="158" t="s">
        <v>6</v>
      </c>
    </row>
    <row r="3" spans="1:11" s="71" customFormat="1" ht="25.15" customHeight="1" x14ac:dyDescent="0.2">
      <c r="A3" s="155" t="s">
        <v>14</v>
      </c>
      <c r="B3" s="151">
        <v>2017</v>
      </c>
      <c r="C3" s="151">
        <v>2018</v>
      </c>
      <c r="D3" s="151">
        <v>2019</v>
      </c>
      <c r="E3" s="151">
        <v>2020</v>
      </c>
      <c r="F3" s="151">
        <v>2021</v>
      </c>
      <c r="G3" s="151">
        <v>2022</v>
      </c>
      <c r="H3" s="157">
        <v>2023</v>
      </c>
      <c r="I3" s="151">
        <v>2024</v>
      </c>
    </row>
    <row r="4" spans="1:11" s="71" customFormat="1" ht="5.25" customHeight="1" x14ac:dyDescent="0.2">
      <c r="A4" s="13"/>
      <c r="B4" s="13"/>
      <c r="C4" s="13"/>
      <c r="D4" s="13"/>
      <c r="E4" s="13"/>
      <c r="F4" s="13"/>
      <c r="G4" s="13"/>
      <c r="H4" s="13"/>
      <c r="I4" s="13"/>
    </row>
    <row r="5" spans="1:11" s="71" customFormat="1" ht="15" customHeight="1" x14ac:dyDescent="0.2">
      <c r="A5" s="39" t="s">
        <v>0</v>
      </c>
      <c r="B5" s="62">
        <v>17.3</v>
      </c>
      <c r="C5" s="62">
        <v>17.2</v>
      </c>
      <c r="D5" s="62">
        <v>16.2</v>
      </c>
      <c r="E5" s="62">
        <v>18.399999999999999</v>
      </c>
      <c r="F5" s="62">
        <v>16.399999999999999</v>
      </c>
      <c r="G5" s="62">
        <v>17</v>
      </c>
      <c r="H5" s="115">
        <v>16.600000000000001</v>
      </c>
      <c r="I5" s="146">
        <v>15.4</v>
      </c>
    </row>
    <row r="6" spans="1:11" s="71" customFormat="1" ht="15" customHeight="1" x14ac:dyDescent="0.2">
      <c r="A6" s="17" t="s">
        <v>4</v>
      </c>
      <c r="B6" s="21">
        <v>19</v>
      </c>
      <c r="C6" s="21">
        <v>18.5</v>
      </c>
      <c r="D6" s="21">
        <v>19.100000000000001</v>
      </c>
      <c r="E6" s="21">
        <v>20.399999999999999</v>
      </c>
      <c r="F6" s="21">
        <v>18.5</v>
      </c>
      <c r="G6" s="21">
        <v>20.7</v>
      </c>
      <c r="H6" s="9">
        <v>17.8</v>
      </c>
      <c r="I6" s="139">
        <v>17.600000000000001</v>
      </c>
    </row>
    <row r="7" spans="1:11" s="71" customFormat="1" ht="15" customHeight="1" x14ac:dyDescent="0.2">
      <c r="A7" s="17" t="s">
        <v>5</v>
      </c>
      <c r="B7" s="21">
        <v>16.7</v>
      </c>
      <c r="C7" s="21">
        <v>16.899999999999999</v>
      </c>
      <c r="D7" s="21">
        <v>14.9</v>
      </c>
      <c r="E7" s="21">
        <v>17.2</v>
      </c>
      <c r="F7" s="21">
        <v>15.6</v>
      </c>
      <c r="G7" s="21">
        <v>16</v>
      </c>
      <c r="H7" s="9">
        <v>14.4</v>
      </c>
      <c r="I7" s="139">
        <v>13.9</v>
      </c>
    </row>
    <row r="8" spans="1:11" s="71" customFormat="1" ht="15" customHeight="1" x14ac:dyDescent="0.2">
      <c r="A8" s="17" t="s">
        <v>3</v>
      </c>
      <c r="B8" s="21">
        <v>17.7</v>
      </c>
      <c r="C8" s="21">
        <v>17.3</v>
      </c>
      <c r="D8" s="21">
        <v>17.5</v>
      </c>
      <c r="E8" s="21">
        <v>20.100000000000001</v>
      </c>
      <c r="F8" s="21">
        <v>17</v>
      </c>
      <c r="G8" s="21">
        <v>17.100000000000001</v>
      </c>
      <c r="H8" s="129">
        <v>21.1</v>
      </c>
      <c r="I8" s="139">
        <v>17.8</v>
      </c>
      <c r="K8" s="74"/>
    </row>
    <row r="9" spans="1:11" s="71" customFormat="1" ht="15" customHeight="1" x14ac:dyDescent="0.2">
      <c r="A9" s="39" t="s">
        <v>1</v>
      </c>
      <c r="B9" s="62">
        <v>16.600000000000001</v>
      </c>
      <c r="C9" s="62">
        <v>16.600000000000001</v>
      </c>
      <c r="D9" s="62">
        <v>15.6</v>
      </c>
      <c r="E9" s="62">
        <v>17.5</v>
      </c>
      <c r="F9" s="62">
        <v>15.9</v>
      </c>
      <c r="G9" s="62">
        <v>16.2</v>
      </c>
      <c r="H9" s="115">
        <v>15.4</v>
      </c>
      <c r="I9" s="146">
        <v>14.5</v>
      </c>
    </row>
    <row r="10" spans="1:11" s="71" customFormat="1" ht="15" customHeight="1" x14ac:dyDescent="0.2">
      <c r="A10" s="17" t="s">
        <v>4</v>
      </c>
      <c r="B10" s="21">
        <v>18.399999999999999</v>
      </c>
      <c r="C10" s="21">
        <v>18.2</v>
      </c>
      <c r="D10" s="21">
        <v>19.600000000000001</v>
      </c>
      <c r="E10" s="21">
        <v>19.7</v>
      </c>
      <c r="F10" s="21">
        <v>18.399999999999999</v>
      </c>
      <c r="G10" s="21">
        <v>20.100000000000001</v>
      </c>
      <c r="H10" s="9">
        <v>16.600000000000001</v>
      </c>
      <c r="I10" s="139">
        <v>16.899999999999999</v>
      </c>
    </row>
    <row r="11" spans="1:11" s="71" customFormat="1" ht="15" customHeight="1" x14ac:dyDescent="0.2">
      <c r="A11" s="17" t="s">
        <v>5</v>
      </c>
      <c r="B11" s="21">
        <v>16.5</v>
      </c>
      <c r="C11" s="21">
        <v>16.5</v>
      </c>
      <c r="D11" s="21">
        <v>14.6</v>
      </c>
      <c r="E11" s="21">
        <v>17</v>
      </c>
      <c r="F11" s="21">
        <v>15.7</v>
      </c>
      <c r="G11" s="21">
        <v>15.9</v>
      </c>
      <c r="H11" s="9">
        <v>14.1</v>
      </c>
      <c r="I11" s="139">
        <v>13.4</v>
      </c>
    </row>
    <row r="12" spans="1:11" s="71" customFormat="1" ht="15" customHeight="1" x14ac:dyDescent="0.2">
      <c r="A12" s="17" t="s">
        <v>3</v>
      </c>
      <c r="B12" s="21">
        <v>14.9</v>
      </c>
      <c r="C12" s="21">
        <v>15.1</v>
      </c>
      <c r="D12" s="21">
        <v>14.8</v>
      </c>
      <c r="E12" s="21">
        <v>16.8</v>
      </c>
      <c r="F12" s="21">
        <v>14.7</v>
      </c>
      <c r="G12" s="21">
        <v>14.1</v>
      </c>
      <c r="H12" s="9">
        <v>18.100000000000001</v>
      </c>
      <c r="I12" s="139">
        <v>15.8</v>
      </c>
    </row>
    <row r="13" spans="1:11" s="71" customFormat="1" ht="15" customHeight="1" x14ac:dyDescent="0.2">
      <c r="A13" s="39" t="s">
        <v>2</v>
      </c>
      <c r="B13" s="62">
        <v>17.899999999999999</v>
      </c>
      <c r="C13" s="62">
        <v>17.8</v>
      </c>
      <c r="D13" s="62">
        <v>16.7</v>
      </c>
      <c r="E13" s="62">
        <v>19.2</v>
      </c>
      <c r="F13" s="62">
        <v>16.8</v>
      </c>
      <c r="G13" s="62">
        <v>17.7</v>
      </c>
      <c r="H13" s="115">
        <v>17.600000000000001</v>
      </c>
      <c r="I13" s="146">
        <v>16.3</v>
      </c>
    </row>
    <row r="14" spans="1:11" s="71" customFormat="1" ht="15" customHeight="1" x14ac:dyDescent="0.2">
      <c r="A14" s="17" t="s">
        <v>4</v>
      </c>
      <c r="B14" s="21">
        <v>19.5</v>
      </c>
      <c r="C14" s="21">
        <v>18.7</v>
      </c>
      <c r="D14" s="21">
        <v>18.600000000000001</v>
      </c>
      <c r="E14" s="21">
        <v>21.1</v>
      </c>
      <c r="F14" s="21">
        <v>18.600000000000001</v>
      </c>
      <c r="G14" s="21">
        <v>21.2</v>
      </c>
      <c r="H14" s="9">
        <v>19</v>
      </c>
      <c r="I14" s="139">
        <v>18.3</v>
      </c>
    </row>
    <row r="15" spans="1:11" s="71" customFormat="1" ht="15" customHeight="1" x14ac:dyDescent="0.2">
      <c r="A15" s="17" t="s">
        <v>5</v>
      </c>
      <c r="B15" s="21">
        <v>16.8</v>
      </c>
      <c r="C15" s="21">
        <v>17.2</v>
      </c>
      <c r="D15" s="21">
        <v>15.1</v>
      </c>
      <c r="E15" s="21">
        <v>17.399999999999999</v>
      </c>
      <c r="F15" s="21">
        <v>15.5</v>
      </c>
      <c r="G15" s="21">
        <v>16.100000000000001</v>
      </c>
      <c r="H15" s="9">
        <v>14.7</v>
      </c>
      <c r="I15" s="139">
        <v>14.4</v>
      </c>
    </row>
    <row r="16" spans="1:11" s="71" customFormat="1" ht="15" customHeight="1" x14ac:dyDescent="0.2">
      <c r="A16" s="17" t="s">
        <v>3</v>
      </c>
      <c r="B16" s="21">
        <v>19.7</v>
      </c>
      <c r="C16" s="21">
        <v>18.899999999999999</v>
      </c>
      <c r="D16" s="21">
        <v>19.5</v>
      </c>
      <c r="E16" s="21">
        <v>22.5</v>
      </c>
      <c r="F16" s="21">
        <v>18.7</v>
      </c>
      <c r="G16" s="21">
        <v>19.3</v>
      </c>
      <c r="H16" s="9">
        <v>23.4</v>
      </c>
      <c r="I16" s="139">
        <v>19.399999999999999</v>
      </c>
    </row>
    <row r="17" spans="1:10" s="71" customFormat="1" ht="5.25" customHeight="1" thickBot="1" x14ac:dyDescent="0.25">
      <c r="A17" s="44"/>
      <c r="B17" s="45"/>
      <c r="C17" s="76"/>
      <c r="D17" s="45"/>
      <c r="E17" s="45"/>
      <c r="F17" s="45"/>
      <c r="G17" s="45"/>
      <c r="H17" s="45"/>
      <c r="I17" s="45"/>
    </row>
    <row r="18" spans="1:10" s="71" customFormat="1" ht="5.25" customHeight="1" thickTop="1" x14ac:dyDescent="0.2">
      <c r="A18" s="72"/>
      <c r="B18" s="73"/>
      <c r="C18" s="74"/>
      <c r="D18" s="73"/>
      <c r="E18" s="73"/>
      <c r="F18" s="73"/>
      <c r="G18" s="73"/>
      <c r="H18" s="73"/>
      <c r="I18" s="73"/>
    </row>
    <row r="19" spans="1:10" s="3" customFormat="1" ht="15" customHeight="1" x14ac:dyDescent="0.2">
      <c r="A19" s="11" t="s">
        <v>122</v>
      </c>
      <c r="D19" s="10"/>
      <c r="H19" s="10"/>
      <c r="I19" s="10"/>
      <c r="J19" s="10"/>
    </row>
    <row r="20" spans="1:10" s="71" customFormat="1" ht="15" customHeight="1" x14ac:dyDescent="0.2">
      <c r="A20" s="144"/>
      <c r="B20" s="144"/>
      <c r="C20" s="144"/>
      <c r="D20" s="144"/>
      <c r="E20" s="144"/>
      <c r="F20" s="144"/>
      <c r="G20" s="144"/>
      <c r="H20" s="144"/>
      <c r="I20" s="144"/>
    </row>
    <row r="21" spans="1:10" ht="15" customHeight="1" x14ac:dyDescent="0.2">
      <c r="A21" s="15" t="s">
        <v>42</v>
      </c>
    </row>
    <row r="22" spans="1:10" s="159" customFormat="1" ht="15" customHeight="1" x14ac:dyDescent="0.2">
      <c r="A22" s="172" t="s">
        <v>43</v>
      </c>
    </row>
    <row r="23" spans="1:10" ht="15" customHeight="1" x14ac:dyDescent="0.2">
      <c r="A23" s="75"/>
    </row>
    <row r="24" spans="1:10" ht="15" customHeight="1" x14ac:dyDescent="0.2">
      <c r="A24" s="75"/>
    </row>
    <row r="25" spans="1:10" ht="15" customHeight="1" x14ac:dyDescent="0.2"/>
    <row r="26" spans="1:10" ht="15" customHeight="1" x14ac:dyDescent="0.2"/>
    <row r="27" spans="1:10" ht="15" customHeight="1" x14ac:dyDescent="0.2"/>
  </sheetData>
  <phoneticPr fontId="6" type="noConversion"/>
  <hyperlinks>
    <hyperlink ref="A22" r:id="rId1" xr:uid="{00000000-0004-0000-0500-000000000000}"/>
  </hyperlinks>
  <printOptions horizontalCentered="1"/>
  <pageMargins left="0.7" right="0.7" top="0.75" bottom="0.75" header="0.3" footer="0.3"/>
  <pageSetup paperSize="9" scale="53" orientation="portrait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J40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36" customWidth="1"/>
    <col min="2" max="9" width="9.7109375" style="36" customWidth="1"/>
    <col min="10" max="16384" width="9.28515625" style="36"/>
  </cols>
  <sheetData>
    <row r="1" spans="1:10" ht="22.15" customHeight="1" x14ac:dyDescent="0.2">
      <c r="A1" s="34" t="s">
        <v>113</v>
      </c>
      <c r="B1" s="35"/>
      <c r="C1" s="35"/>
      <c r="D1" s="35"/>
      <c r="E1" s="35"/>
      <c r="F1" s="35"/>
      <c r="G1" s="35"/>
    </row>
    <row r="2" spans="1:10" s="3" customFormat="1" ht="10.5" customHeight="1" x14ac:dyDescent="0.2">
      <c r="A2" s="37"/>
      <c r="B2" s="38"/>
      <c r="C2" s="38"/>
      <c r="D2" s="38"/>
      <c r="E2" s="28"/>
      <c r="F2" s="136"/>
      <c r="H2" s="145"/>
      <c r="I2" s="145" t="s">
        <v>6</v>
      </c>
    </row>
    <row r="3" spans="1:10" s="13" customFormat="1" ht="25.15" customHeight="1" x14ac:dyDescent="0.2">
      <c r="A3" s="155" t="s">
        <v>14</v>
      </c>
      <c r="B3" s="151">
        <v>2017</v>
      </c>
      <c r="C3" s="151">
        <v>2018</v>
      </c>
      <c r="D3" s="151">
        <v>2019</v>
      </c>
      <c r="E3" s="151">
        <v>2020</v>
      </c>
      <c r="F3" s="151">
        <v>2021</v>
      </c>
      <c r="G3" s="151">
        <v>2022</v>
      </c>
      <c r="H3" s="157">
        <v>2023</v>
      </c>
      <c r="I3" s="157">
        <v>2024</v>
      </c>
    </row>
    <row r="4" spans="1:10" s="13" customFormat="1" ht="5.25" customHeight="1" x14ac:dyDescent="0.2"/>
    <row r="5" spans="1:10" s="5" customFormat="1" ht="15" customHeight="1" x14ac:dyDescent="0.2">
      <c r="A5" s="39" t="s">
        <v>28</v>
      </c>
      <c r="B5" s="79">
        <v>16.399999999999999</v>
      </c>
      <c r="C5" s="79">
        <v>16.2</v>
      </c>
      <c r="D5" s="79">
        <v>15.4</v>
      </c>
      <c r="E5" s="79">
        <v>17.2</v>
      </c>
      <c r="F5" s="138">
        <v>14.8</v>
      </c>
      <c r="G5" s="132">
        <v>15.2</v>
      </c>
      <c r="H5" s="185">
        <v>16.7</v>
      </c>
      <c r="I5" s="116">
        <v>14.4</v>
      </c>
      <c r="J5" s="13"/>
    </row>
    <row r="6" spans="1:10" s="13" customFormat="1" ht="15" customHeight="1" x14ac:dyDescent="0.2">
      <c r="A6" s="17" t="s">
        <v>104</v>
      </c>
      <c r="B6" s="21">
        <v>26.1</v>
      </c>
      <c r="C6" s="21">
        <v>26.2</v>
      </c>
      <c r="D6" s="21">
        <v>24.1</v>
      </c>
      <c r="E6" s="21">
        <v>24.2</v>
      </c>
      <c r="F6" s="139">
        <v>22.5</v>
      </c>
      <c r="G6" s="131">
        <v>24.9</v>
      </c>
      <c r="H6" s="186">
        <v>28.6</v>
      </c>
      <c r="I6" s="9">
        <v>24.6</v>
      </c>
    </row>
    <row r="7" spans="1:10" s="13" customFormat="1" ht="15" customHeight="1" x14ac:dyDescent="0.2">
      <c r="A7" s="40" t="s">
        <v>105</v>
      </c>
      <c r="B7" s="21">
        <v>23.9</v>
      </c>
      <c r="C7" s="21">
        <v>25.8</v>
      </c>
      <c r="D7" s="21">
        <v>18.2</v>
      </c>
      <c r="E7" s="21">
        <v>18.5</v>
      </c>
      <c r="F7" s="139">
        <v>17.7</v>
      </c>
      <c r="G7" s="131">
        <v>20.7</v>
      </c>
      <c r="H7" s="186">
        <v>21.4</v>
      </c>
      <c r="I7" s="9">
        <v>21.4</v>
      </c>
    </row>
    <row r="8" spans="1:10" s="13" customFormat="1" ht="15" customHeight="1" x14ac:dyDescent="0.2">
      <c r="A8" s="40" t="s">
        <v>106</v>
      </c>
      <c r="B8" s="21">
        <v>27.7</v>
      </c>
      <c r="C8" s="21">
        <v>26.5</v>
      </c>
      <c r="D8" s="21">
        <v>28</v>
      </c>
      <c r="E8" s="21">
        <v>28.1</v>
      </c>
      <c r="F8" s="139">
        <v>25.9</v>
      </c>
      <c r="G8" s="131">
        <v>28.2</v>
      </c>
      <c r="H8" s="186">
        <v>33.700000000000003</v>
      </c>
      <c r="I8" s="9">
        <v>27</v>
      </c>
    </row>
    <row r="9" spans="1:10" s="13" customFormat="1" ht="15" customHeight="1" x14ac:dyDescent="0.2">
      <c r="A9" s="17" t="s">
        <v>107</v>
      </c>
      <c r="B9" s="21">
        <v>17.100000000000001</v>
      </c>
      <c r="C9" s="21">
        <v>16.5</v>
      </c>
      <c r="D9" s="21">
        <v>17.100000000000001</v>
      </c>
      <c r="E9" s="21">
        <v>15.6</v>
      </c>
      <c r="F9" s="139">
        <v>14.1</v>
      </c>
      <c r="G9" s="131">
        <v>12.7</v>
      </c>
      <c r="H9" s="186">
        <v>12.4</v>
      </c>
      <c r="I9" s="9">
        <v>12.3</v>
      </c>
    </row>
    <row r="10" spans="1:10" s="13" customFormat="1" ht="15" customHeight="1" x14ac:dyDescent="0.2">
      <c r="A10" s="17" t="s">
        <v>108</v>
      </c>
      <c r="B10" s="21">
        <v>15</v>
      </c>
      <c r="C10" s="21">
        <v>15</v>
      </c>
      <c r="D10" s="21">
        <v>16.399999999999999</v>
      </c>
      <c r="E10" s="21">
        <v>19.899999999999999</v>
      </c>
      <c r="F10" s="139">
        <v>14.4</v>
      </c>
      <c r="G10" s="131">
        <v>15</v>
      </c>
      <c r="H10" s="186">
        <v>18.3</v>
      </c>
      <c r="I10" s="9">
        <v>16.2</v>
      </c>
    </row>
    <row r="11" spans="1:10" s="13" customFormat="1" ht="15" customHeight="1" x14ac:dyDescent="0.2">
      <c r="A11" s="17" t="s">
        <v>109</v>
      </c>
      <c r="B11" s="21">
        <v>11.5</v>
      </c>
      <c r="C11" s="21">
        <v>11.2</v>
      </c>
      <c r="D11" s="21">
        <v>9.5</v>
      </c>
      <c r="E11" s="21">
        <v>11.7</v>
      </c>
      <c r="F11" s="139">
        <v>11.1</v>
      </c>
      <c r="G11" s="131">
        <v>11.1</v>
      </c>
      <c r="H11" s="186">
        <v>9.9</v>
      </c>
      <c r="I11" s="9">
        <v>7.1</v>
      </c>
    </row>
    <row r="12" spans="1:10" s="5" customFormat="1" ht="15" customHeight="1" x14ac:dyDescent="0.2">
      <c r="A12" s="39" t="s">
        <v>7</v>
      </c>
      <c r="B12" s="79">
        <v>18.100000000000001</v>
      </c>
      <c r="C12" s="79">
        <v>18.3</v>
      </c>
      <c r="D12" s="79">
        <v>17</v>
      </c>
      <c r="E12" s="79">
        <v>19.7</v>
      </c>
      <c r="F12" s="138">
        <v>18</v>
      </c>
      <c r="G12" s="132">
        <v>18.899999999999999</v>
      </c>
      <c r="H12" s="185">
        <v>16.399999999999999</v>
      </c>
      <c r="I12" s="116">
        <v>16.600000000000001</v>
      </c>
      <c r="J12" s="13"/>
    </row>
    <row r="13" spans="1:10" s="13" customFormat="1" ht="15" customHeight="1" x14ac:dyDescent="0.2">
      <c r="A13" s="17" t="s">
        <v>24</v>
      </c>
      <c r="B13" s="21">
        <v>28.3</v>
      </c>
      <c r="C13" s="21">
        <v>33.9</v>
      </c>
      <c r="D13" s="21">
        <v>25.5</v>
      </c>
      <c r="E13" s="21">
        <v>30.2</v>
      </c>
      <c r="F13" s="139">
        <v>28</v>
      </c>
      <c r="G13" s="131">
        <v>31.2</v>
      </c>
      <c r="H13" s="186">
        <v>31</v>
      </c>
      <c r="I13" s="9">
        <v>35.1</v>
      </c>
    </row>
    <row r="14" spans="1:10" s="13" customFormat="1" ht="15" customHeight="1" x14ac:dyDescent="0.2">
      <c r="A14" s="17" t="s">
        <v>25</v>
      </c>
      <c r="B14" s="21">
        <v>12.4</v>
      </c>
      <c r="C14" s="21">
        <v>12</v>
      </c>
      <c r="D14" s="21">
        <v>12.3</v>
      </c>
      <c r="E14" s="21">
        <v>12.3</v>
      </c>
      <c r="F14" s="139">
        <v>11</v>
      </c>
      <c r="G14" s="131">
        <v>11.3</v>
      </c>
      <c r="H14" s="186">
        <v>13</v>
      </c>
      <c r="I14" s="9">
        <v>11.8</v>
      </c>
    </row>
    <row r="15" spans="1:10" s="13" customFormat="1" ht="15" customHeight="1" x14ac:dyDescent="0.2">
      <c r="A15" s="17" t="s">
        <v>26</v>
      </c>
      <c r="B15" s="21">
        <v>15</v>
      </c>
      <c r="C15" s="21">
        <v>13.7</v>
      </c>
      <c r="D15" s="21">
        <v>13.5</v>
      </c>
      <c r="E15" s="21">
        <v>11.8</v>
      </c>
      <c r="F15" s="139">
        <v>12.8</v>
      </c>
      <c r="G15" s="131">
        <v>13.9</v>
      </c>
      <c r="H15" s="186">
        <v>12</v>
      </c>
      <c r="I15" s="9">
        <v>14.2</v>
      </c>
    </row>
    <row r="16" spans="1:10" s="13" customFormat="1" ht="15" customHeight="1" x14ac:dyDescent="0.2">
      <c r="A16" s="17" t="s">
        <v>27</v>
      </c>
      <c r="B16" s="21">
        <v>31.6</v>
      </c>
      <c r="C16" s="21">
        <v>30.2</v>
      </c>
      <c r="D16" s="21">
        <v>39.799999999999997</v>
      </c>
      <c r="E16" s="21">
        <v>29.4</v>
      </c>
      <c r="F16" s="139">
        <v>22.7</v>
      </c>
      <c r="G16" s="131">
        <v>23.6</v>
      </c>
      <c r="H16" s="186">
        <v>28.2</v>
      </c>
      <c r="I16" s="9">
        <v>26.7</v>
      </c>
    </row>
    <row r="17" spans="1:9" s="13" customFormat="1" ht="15" customHeight="1" x14ac:dyDescent="0.2">
      <c r="A17" s="17" t="s">
        <v>109</v>
      </c>
      <c r="B17" s="21">
        <v>22</v>
      </c>
      <c r="C17" s="21">
        <v>23.6</v>
      </c>
      <c r="D17" s="21">
        <v>17.600000000000001</v>
      </c>
      <c r="E17" s="21">
        <v>26.3</v>
      </c>
      <c r="F17" s="139">
        <v>23.5</v>
      </c>
      <c r="G17" s="131">
        <v>22.7</v>
      </c>
      <c r="H17" s="186">
        <v>16.5</v>
      </c>
      <c r="I17" s="9">
        <v>16.3</v>
      </c>
    </row>
    <row r="18" spans="1:9" s="13" customFormat="1" ht="5.25" customHeight="1" thickBot="1" x14ac:dyDescent="0.25">
      <c r="A18" s="44"/>
      <c r="B18" s="45"/>
      <c r="C18" s="45"/>
      <c r="D18" s="45"/>
      <c r="E18" s="45"/>
      <c r="F18" s="45"/>
      <c r="G18" s="45"/>
      <c r="H18" s="45"/>
      <c r="I18" s="45"/>
    </row>
    <row r="19" spans="1:9" s="13" customFormat="1" ht="5.25" customHeight="1" thickTop="1" x14ac:dyDescent="0.2">
      <c r="A19" s="41"/>
      <c r="B19" s="42"/>
      <c r="C19" s="42"/>
      <c r="D19" s="42"/>
      <c r="E19" s="42"/>
      <c r="F19" s="42"/>
      <c r="G19" s="42"/>
      <c r="H19" s="42"/>
      <c r="I19" s="42"/>
    </row>
    <row r="20" spans="1:9" s="3" customFormat="1" ht="15" customHeight="1" x14ac:dyDescent="0.2">
      <c r="A20" s="11" t="s">
        <v>122</v>
      </c>
      <c r="D20" s="10"/>
      <c r="G20" s="10"/>
      <c r="H20" s="10"/>
      <c r="I20" s="10"/>
    </row>
    <row r="21" spans="1:9" s="13" customFormat="1" ht="5.25" customHeight="1" x14ac:dyDescent="0.2">
      <c r="A21" s="11"/>
      <c r="B21" s="77"/>
      <c r="C21" s="77"/>
      <c r="D21" s="77"/>
      <c r="E21" s="77"/>
      <c r="F21" s="77"/>
      <c r="G21" s="42"/>
      <c r="H21" s="42"/>
      <c r="I21" s="42"/>
    </row>
    <row r="22" spans="1:9" s="13" customFormat="1" ht="15" customHeight="1" x14ac:dyDescent="0.2">
      <c r="A22" s="12" t="s">
        <v>21</v>
      </c>
      <c r="B22" s="78"/>
      <c r="C22" s="78"/>
      <c r="D22" s="78"/>
      <c r="E22" s="78"/>
      <c r="F22" s="78"/>
    </row>
    <row r="23" spans="1:9" ht="15" customHeight="1" x14ac:dyDescent="0.2">
      <c r="A23" s="199" t="s">
        <v>33</v>
      </c>
      <c r="B23" s="199"/>
      <c r="C23" s="199"/>
      <c r="D23" s="199"/>
      <c r="E23" s="199"/>
      <c r="F23" s="199"/>
      <c r="G23" s="199"/>
      <c r="H23" s="199"/>
      <c r="I23" s="199"/>
    </row>
    <row r="24" spans="1:9" ht="15" customHeight="1" x14ac:dyDescent="0.2">
      <c r="A24" s="199"/>
      <c r="B24" s="199"/>
      <c r="C24" s="199"/>
      <c r="D24" s="199"/>
      <c r="E24" s="199"/>
      <c r="F24" s="199"/>
      <c r="G24" s="199"/>
      <c r="H24" s="199"/>
      <c r="I24" s="199"/>
    </row>
    <row r="25" spans="1:9" ht="15" customHeight="1" x14ac:dyDescent="0.2">
      <c r="A25" s="75"/>
      <c r="B25" s="75"/>
      <c r="C25" s="75"/>
      <c r="D25" s="75"/>
      <c r="E25" s="75"/>
      <c r="F25" s="75"/>
      <c r="G25" s="75"/>
      <c r="H25" s="75"/>
      <c r="I25" s="75"/>
    </row>
    <row r="26" spans="1:9" ht="15" customHeight="1" x14ac:dyDescent="0.2">
      <c r="A26" s="15" t="s">
        <v>42</v>
      </c>
      <c r="B26" s="75"/>
      <c r="C26" s="75"/>
      <c r="D26" s="75"/>
      <c r="E26" s="75"/>
      <c r="F26" s="75"/>
    </row>
    <row r="27" spans="1:9" s="160" customFormat="1" ht="15" customHeight="1" x14ac:dyDescent="0.2">
      <c r="A27" s="172" t="s">
        <v>54</v>
      </c>
    </row>
    <row r="28" spans="1:9" ht="12.75" x14ac:dyDescent="0.2">
      <c r="A28" s="75"/>
      <c r="B28" s="75"/>
      <c r="C28" s="75"/>
      <c r="D28" s="75"/>
      <c r="E28" s="75"/>
      <c r="F28" s="75"/>
    </row>
    <row r="29" spans="1:9" ht="12.75" x14ac:dyDescent="0.2">
      <c r="A29" s="75"/>
      <c r="B29" s="75"/>
      <c r="C29" s="75"/>
      <c r="D29" s="75"/>
      <c r="E29" s="75"/>
      <c r="F29" s="75"/>
    </row>
    <row r="30" spans="1:9" ht="12.75" x14ac:dyDescent="0.2">
      <c r="A30" s="75"/>
      <c r="B30" s="75"/>
      <c r="C30" s="75"/>
      <c r="D30" s="75"/>
      <c r="E30" s="75"/>
      <c r="F30" s="75"/>
    </row>
    <row r="31" spans="1:9" ht="12.75" x14ac:dyDescent="0.2"/>
    <row r="32" spans="1:9" ht="12.75" x14ac:dyDescent="0.2"/>
    <row r="33" ht="12.75" x14ac:dyDescent="0.2"/>
    <row r="34" ht="12.75" x14ac:dyDescent="0.2"/>
    <row r="35" ht="12.75" x14ac:dyDescent="0.2"/>
    <row r="36" ht="12.75" x14ac:dyDescent="0.2"/>
    <row r="37" ht="12.75" x14ac:dyDescent="0.2"/>
    <row r="38" ht="12.75" x14ac:dyDescent="0.2"/>
    <row r="39" ht="12.75" x14ac:dyDescent="0.2"/>
    <row r="40" ht="12.75" x14ac:dyDescent="0.2"/>
  </sheetData>
  <mergeCells count="1">
    <mergeCell ref="A23:I24"/>
  </mergeCells>
  <hyperlinks>
    <hyperlink ref="A27" r:id="rId1" xr:uid="{00000000-0004-0000-0600-000000000000}"/>
  </hyperlinks>
  <printOptions horizontalCentered="1"/>
  <pageMargins left="0.7" right="0.7" top="0.75" bottom="0.75" header="0.3" footer="0.3"/>
  <pageSetup paperSize="9" scale="60" orientation="portrait" r:id="rId2"/>
  <headerFooter alignWithMargins="0"/>
  <ignoredErrors>
    <ignoredError sqref="H8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I38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8" width="9.7109375" style="66" customWidth="1"/>
    <col min="9" max="9" width="8.7109375" style="66" customWidth="1"/>
    <col min="10" max="16384" width="9.28515625" style="66"/>
  </cols>
  <sheetData>
    <row r="1" spans="1:9" ht="22.15" customHeight="1" x14ac:dyDescent="0.2">
      <c r="A1" s="34" t="s">
        <v>114</v>
      </c>
      <c r="B1" s="35"/>
      <c r="C1" s="35"/>
      <c r="D1" s="35"/>
      <c r="E1" s="35"/>
      <c r="F1" s="35"/>
      <c r="G1" s="35"/>
      <c r="H1" s="2"/>
      <c r="I1" s="2"/>
    </row>
    <row r="2" spans="1:9" s="69" customFormat="1" ht="10.5" customHeight="1" x14ac:dyDescent="0.15">
      <c r="A2" s="67"/>
      <c r="B2" s="68"/>
      <c r="C2" s="68"/>
      <c r="D2" s="68"/>
      <c r="E2" s="70"/>
      <c r="F2" s="137"/>
      <c r="I2" s="145" t="s">
        <v>6</v>
      </c>
    </row>
    <row r="3" spans="1:9" s="71" customFormat="1" ht="25.15" customHeight="1" x14ac:dyDescent="0.2">
      <c r="A3" s="155" t="s">
        <v>14</v>
      </c>
      <c r="B3" s="157">
        <v>2017</v>
      </c>
      <c r="C3" s="151">
        <v>2018</v>
      </c>
      <c r="D3" s="151">
        <v>2019</v>
      </c>
      <c r="E3" s="157">
        <v>2020</v>
      </c>
      <c r="F3" s="157">
        <v>2021</v>
      </c>
      <c r="G3" s="157">
        <v>2022</v>
      </c>
      <c r="H3" s="157">
        <v>2023</v>
      </c>
      <c r="I3" s="157">
        <v>2024</v>
      </c>
    </row>
    <row r="4" spans="1:9" s="71" customFormat="1" ht="5.25" customHeight="1" x14ac:dyDescent="0.2"/>
    <row r="5" spans="1:9" s="71" customFormat="1" ht="15" customHeight="1" x14ac:dyDescent="0.2">
      <c r="A5" s="39" t="s">
        <v>22</v>
      </c>
      <c r="B5" s="80">
        <v>9.6999999999999993</v>
      </c>
      <c r="C5" s="80">
        <v>10.8</v>
      </c>
      <c r="D5" s="80">
        <v>9.5</v>
      </c>
      <c r="E5" s="80">
        <v>11.2</v>
      </c>
      <c r="F5" s="80">
        <v>10.3</v>
      </c>
      <c r="G5" s="80">
        <v>10</v>
      </c>
      <c r="H5" s="184">
        <v>9.1999999999999993</v>
      </c>
      <c r="I5" s="117">
        <v>8.6</v>
      </c>
    </row>
    <row r="6" spans="1:9" s="71" customFormat="1" ht="15" customHeight="1" x14ac:dyDescent="0.2">
      <c r="A6" s="17" t="s">
        <v>1</v>
      </c>
      <c r="B6" s="81">
        <v>10.4</v>
      </c>
      <c r="C6" s="81">
        <v>11</v>
      </c>
      <c r="D6" s="81">
        <v>10.6</v>
      </c>
      <c r="E6" s="81">
        <v>12.1</v>
      </c>
      <c r="F6" s="81">
        <v>11.6</v>
      </c>
      <c r="G6" s="81">
        <v>10.7</v>
      </c>
      <c r="H6" s="178">
        <v>10</v>
      </c>
      <c r="I6" s="129">
        <v>9</v>
      </c>
    </row>
    <row r="7" spans="1:9" s="71" customFormat="1" ht="15" customHeight="1" x14ac:dyDescent="0.2">
      <c r="A7" s="17" t="s">
        <v>2</v>
      </c>
      <c r="B7" s="81">
        <v>9</v>
      </c>
      <c r="C7" s="81">
        <v>10.6</v>
      </c>
      <c r="D7" s="81">
        <v>8.5</v>
      </c>
      <c r="E7" s="81">
        <v>10.3</v>
      </c>
      <c r="F7" s="81">
        <v>9</v>
      </c>
      <c r="G7" s="81">
        <v>9.1999999999999993</v>
      </c>
      <c r="H7" s="178">
        <v>8.3000000000000007</v>
      </c>
      <c r="I7" s="129">
        <v>8.1999999999999993</v>
      </c>
    </row>
    <row r="8" spans="1:9" s="71" customFormat="1" ht="12.75" x14ac:dyDescent="0.2">
      <c r="A8" s="7" t="s">
        <v>29</v>
      </c>
      <c r="B8" s="80">
        <v>45.7</v>
      </c>
      <c r="C8" s="80">
        <v>47.5</v>
      </c>
      <c r="D8" s="80">
        <v>40.6</v>
      </c>
      <c r="E8" s="80">
        <v>46.5</v>
      </c>
      <c r="F8" s="80">
        <v>43.4</v>
      </c>
      <c r="G8" s="80">
        <v>46.7</v>
      </c>
      <c r="H8" s="184">
        <v>44.3</v>
      </c>
      <c r="I8" s="117">
        <v>42.6</v>
      </c>
    </row>
    <row r="9" spans="1:9" s="71" customFormat="1" ht="15" customHeight="1" x14ac:dyDescent="0.2">
      <c r="A9" s="17" t="s">
        <v>1</v>
      </c>
      <c r="B9" s="81">
        <v>47.4</v>
      </c>
      <c r="C9" s="81">
        <v>52.9</v>
      </c>
      <c r="D9" s="81">
        <v>44.5</v>
      </c>
      <c r="E9" s="81">
        <v>50.5</v>
      </c>
      <c r="F9" s="81">
        <v>47</v>
      </c>
      <c r="G9" s="81">
        <v>48.5</v>
      </c>
      <c r="H9" s="178">
        <v>46.1</v>
      </c>
      <c r="I9" s="129">
        <v>43.7</v>
      </c>
    </row>
    <row r="10" spans="1:9" s="71" customFormat="1" ht="15" customHeight="1" x14ac:dyDescent="0.2">
      <c r="A10" s="17" t="s">
        <v>2</v>
      </c>
      <c r="B10" s="81">
        <v>44.1</v>
      </c>
      <c r="C10" s="81">
        <v>42.7</v>
      </c>
      <c r="D10" s="81">
        <v>37.6</v>
      </c>
      <c r="E10" s="81">
        <v>43.2</v>
      </c>
      <c r="F10" s="81">
        <v>40.200000000000003</v>
      </c>
      <c r="G10" s="81">
        <v>44.9</v>
      </c>
      <c r="H10" s="178">
        <v>42.7</v>
      </c>
      <c r="I10" s="129">
        <v>41.7</v>
      </c>
    </row>
    <row r="11" spans="1:9" s="71" customFormat="1" ht="15" customHeight="1" x14ac:dyDescent="0.2">
      <c r="A11" s="7" t="s">
        <v>30</v>
      </c>
      <c r="B11" s="80">
        <v>15.7</v>
      </c>
      <c r="C11" s="80">
        <v>15.2</v>
      </c>
      <c r="D11" s="80">
        <v>15.7</v>
      </c>
      <c r="E11" s="80">
        <v>18</v>
      </c>
      <c r="F11" s="80">
        <v>14.9</v>
      </c>
      <c r="G11" s="80">
        <v>15.4</v>
      </c>
      <c r="H11" s="184">
        <v>19.600000000000001</v>
      </c>
      <c r="I11" s="117">
        <v>16.399999999999999</v>
      </c>
    </row>
    <row r="12" spans="1:9" s="71" customFormat="1" ht="15" customHeight="1" x14ac:dyDescent="0.2">
      <c r="A12" s="17" t="s">
        <v>1</v>
      </c>
      <c r="B12" s="81">
        <v>14.3</v>
      </c>
      <c r="C12" s="81">
        <v>14.7</v>
      </c>
      <c r="D12" s="81">
        <v>14</v>
      </c>
      <c r="E12" s="81">
        <v>15.7</v>
      </c>
      <c r="F12" s="81">
        <v>13.3</v>
      </c>
      <c r="G12" s="81">
        <v>13.6</v>
      </c>
      <c r="H12" s="178">
        <v>17.7</v>
      </c>
      <c r="I12" s="129">
        <v>16</v>
      </c>
    </row>
    <row r="13" spans="1:9" s="71" customFormat="1" ht="15" customHeight="1" x14ac:dyDescent="0.2">
      <c r="A13" s="17" t="s">
        <v>2</v>
      </c>
      <c r="B13" s="81">
        <v>16.899999999999999</v>
      </c>
      <c r="C13" s="81">
        <v>15.6</v>
      </c>
      <c r="D13" s="81">
        <v>17.2</v>
      </c>
      <c r="E13" s="81">
        <v>20</v>
      </c>
      <c r="F13" s="81">
        <v>16.2</v>
      </c>
      <c r="G13" s="81">
        <v>17</v>
      </c>
      <c r="H13" s="178">
        <v>21.2</v>
      </c>
      <c r="I13" s="129">
        <v>16.8</v>
      </c>
    </row>
    <row r="14" spans="1:9" s="71" customFormat="1" ht="15" customHeight="1" x14ac:dyDescent="0.2">
      <c r="A14" s="7" t="s">
        <v>31</v>
      </c>
      <c r="B14" s="80">
        <v>30.8</v>
      </c>
      <c r="C14" s="80">
        <v>31</v>
      </c>
      <c r="D14" s="80">
        <v>28.9</v>
      </c>
      <c r="E14" s="80">
        <v>30.8</v>
      </c>
      <c r="F14" s="80">
        <v>27.8</v>
      </c>
      <c r="G14" s="80">
        <v>31.2</v>
      </c>
      <c r="H14" s="184">
        <v>30.4</v>
      </c>
      <c r="I14" s="117">
        <v>30.4</v>
      </c>
    </row>
    <row r="15" spans="1:9" s="71" customFormat="1" ht="15" customHeight="1" x14ac:dyDescent="0.2">
      <c r="A15" s="17" t="s">
        <v>1</v>
      </c>
      <c r="B15" s="81">
        <v>29.9</v>
      </c>
      <c r="C15" s="81">
        <v>28.7</v>
      </c>
      <c r="D15" s="81">
        <v>25.2</v>
      </c>
      <c r="E15" s="81">
        <v>27.4</v>
      </c>
      <c r="F15" s="81">
        <v>23</v>
      </c>
      <c r="G15" s="81">
        <v>27.7</v>
      </c>
      <c r="H15" s="178">
        <v>24.7</v>
      </c>
      <c r="I15" s="129">
        <v>26.4</v>
      </c>
    </row>
    <row r="16" spans="1:9" s="71" customFormat="1" ht="15" customHeight="1" x14ac:dyDescent="0.2">
      <c r="A16" s="17" t="s">
        <v>2</v>
      </c>
      <c r="B16" s="81">
        <v>31.2</v>
      </c>
      <c r="C16" s="81">
        <v>32</v>
      </c>
      <c r="D16" s="81">
        <v>30.4</v>
      </c>
      <c r="E16" s="81">
        <v>32.4</v>
      </c>
      <c r="F16" s="81">
        <v>30.1</v>
      </c>
      <c r="G16" s="81">
        <v>33</v>
      </c>
      <c r="H16" s="178">
        <v>33.299999999999997</v>
      </c>
      <c r="I16" s="129">
        <v>32.4</v>
      </c>
    </row>
    <row r="17" spans="1:9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83"/>
    </row>
    <row r="18" spans="1:9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  <c r="I18" s="73"/>
    </row>
    <row r="19" spans="1:9" s="3" customFormat="1" ht="15" customHeight="1" x14ac:dyDescent="0.2">
      <c r="A19" s="11" t="s">
        <v>122</v>
      </c>
      <c r="D19" s="10"/>
      <c r="G19" s="10"/>
      <c r="H19" s="10"/>
      <c r="I19" s="10"/>
    </row>
    <row r="20" spans="1:9" s="71" customFormat="1" ht="5.25" customHeight="1" x14ac:dyDescent="0.2">
      <c r="A20" s="11"/>
      <c r="B20" s="77"/>
      <c r="C20" s="77"/>
      <c r="D20" s="77"/>
      <c r="E20" s="77"/>
      <c r="F20" s="77"/>
      <c r="G20" s="73"/>
      <c r="H20" s="73"/>
      <c r="I20" s="73"/>
    </row>
    <row r="21" spans="1:9" s="71" customFormat="1" ht="15" customHeight="1" x14ac:dyDescent="0.2">
      <c r="A21" s="12" t="s">
        <v>18</v>
      </c>
      <c r="B21" s="78"/>
      <c r="C21" s="78"/>
      <c r="D21" s="78"/>
      <c r="E21" s="78"/>
      <c r="F21" s="78"/>
    </row>
    <row r="22" spans="1:9" ht="15" customHeight="1" x14ac:dyDescent="0.2">
      <c r="A22" s="143" t="s">
        <v>23</v>
      </c>
      <c r="B22" s="75"/>
      <c r="C22" s="75"/>
      <c r="D22" s="75"/>
      <c r="E22" s="75"/>
      <c r="F22" s="75"/>
      <c r="G22" s="75"/>
      <c r="H22" s="75"/>
      <c r="I22" s="75"/>
    </row>
    <row r="23" spans="1:9" ht="15" customHeight="1" x14ac:dyDescent="0.2">
      <c r="A23" s="144"/>
      <c r="B23" s="144"/>
      <c r="C23" s="144"/>
      <c r="D23" s="144"/>
      <c r="E23" s="144"/>
      <c r="F23" s="144"/>
      <c r="G23" s="144"/>
      <c r="H23" s="144"/>
      <c r="I23" s="144"/>
    </row>
    <row r="24" spans="1:9" ht="15" customHeight="1" x14ac:dyDescent="0.2">
      <c r="A24" s="15" t="s">
        <v>42</v>
      </c>
      <c r="B24" s="75"/>
      <c r="C24" s="75"/>
      <c r="D24" s="75"/>
      <c r="E24" s="75"/>
      <c r="F24" s="75"/>
    </row>
    <row r="25" spans="1:9" s="159" customFormat="1" ht="15" customHeight="1" x14ac:dyDescent="0.2">
      <c r="A25" s="172" t="s">
        <v>44</v>
      </c>
      <c r="B25" s="160"/>
      <c r="C25" s="160"/>
      <c r="D25" s="160"/>
      <c r="E25" s="160"/>
      <c r="F25" s="160"/>
    </row>
    <row r="26" spans="1:9" ht="12" x14ac:dyDescent="0.2">
      <c r="A26" s="75"/>
      <c r="B26" s="75"/>
      <c r="C26" s="75"/>
      <c r="D26" s="75"/>
      <c r="E26" s="75"/>
      <c r="F26" s="75"/>
    </row>
    <row r="27" spans="1:9" ht="9" x14ac:dyDescent="0.2"/>
    <row r="28" spans="1:9" ht="9" x14ac:dyDescent="0.2"/>
    <row r="29" spans="1:9" ht="9" x14ac:dyDescent="0.2"/>
    <row r="30" spans="1:9" ht="9" x14ac:dyDescent="0.2"/>
    <row r="31" spans="1:9" ht="9" x14ac:dyDescent="0.2"/>
    <row r="32" spans="1:9" ht="9" x14ac:dyDescent="0.2"/>
    <row r="33" ht="9" x14ac:dyDescent="0.2"/>
    <row r="34" ht="9" x14ac:dyDescent="0.2"/>
    <row r="35" ht="9" x14ac:dyDescent="0.2"/>
    <row r="36" ht="9" x14ac:dyDescent="0.2"/>
    <row r="37" ht="9" x14ac:dyDescent="0.2"/>
    <row r="38" ht="9" x14ac:dyDescent="0.2"/>
  </sheetData>
  <hyperlinks>
    <hyperlink ref="A25" r:id="rId1" xr:uid="{00000000-0004-0000-0700-000000000000}"/>
  </hyperlinks>
  <printOptions horizontalCentered="1"/>
  <pageMargins left="0.7" right="0.7" top="0.75" bottom="0.75" header="0.3" footer="0.3"/>
  <pageSetup paperSize="9" scale="57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 codeName="Sheet9">
    <pageSetUpPr fitToPage="1"/>
  </sheetPr>
  <dimension ref="A1:J21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16384" width="9.28515625" style="66"/>
  </cols>
  <sheetData>
    <row r="1" spans="1:10" ht="22.15" customHeight="1" x14ac:dyDescent="0.2">
      <c r="A1" s="34" t="s">
        <v>115</v>
      </c>
      <c r="B1" s="35"/>
      <c r="C1" s="35"/>
      <c r="D1" s="35"/>
      <c r="E1" s="35"/>
      <c r="F1" s="35"/>
      <c r="G1" s="35"/>
      <c r="H1" s="35"/>
      <c r="I1" s="2"/>
      <c r="J1" s="36"/>
    </row>
    <row r="2" spans="1:10" s="69" customFormat="1" ht="10.5" customHeight="1" x14ac:dyDescent="0.15">
      <c r="A2" s="67"/>
      <c r="B2" s="68"/>
      <c r="C2" s="68"/>
      <c r="D2" s="68"/>
      <c r="E2" s="70"/>
      <c r="F2" s="137"/>
      <c r="G2" s="137"/>
      <c r="I2" s="29" t="s">
        <v>6</v>
      </c>
    </row>
    <row r="3" spans="1:10" s="71" customFormat="1" ht="25.15" customHeight="1" x14ac:dyDescent="0.2">
      <c r="A3" s="155" t="s">
        <v>14</v>
      </c>
      <c r="B3" s="157">
        <v>2017</v>
      </c>
      <c r="C3" s="151">
        <v>2018</v>
      </c>
      <c r="D3" s="151">
        <v>2019</v>
      </c>
      <c r="E3" s="157">
        <v>2020</v>
      </c>
      <c r="F3" s="157">
        <v>2021</v>
      </c>
      <c r="G3" s="157">
        <v>2022</v>
      </c>
      <c r="H3" s="157">
        <v>2023</v>
      </c>
      <c r="I3" s="157">
        <v>2024</v>
      </c>
    </row>
    <row r="4" spans="1:10" s="71" customFormat="1" ht="5.25" customHeight="1" x14ac:dyDescent="0.2"/>
    <row r="5" spans="1:10" s="71" customFormat="1" ht="15" customHeight="1" x14ac:dyDescent="0.2">
      <c r="A5" s="130" t="s">
        <v>91</v>
      </c>
      <c r="B5" s="81">
        <v>22.3</v>
      </c>
      <c r="C5" s="81">
        <v>22.1</v>
      </c>
      <c r="D5" s="81">
        <v>21.7</v>
      </c>
      <c r="E5" s="81">
        <v>24.5</v>
      </c>
      <c r="F5" s="81">
        <v>22</v>
      </c>
      <c r="G5" s="81">
        <v>22.4</v>
      </c>
      <c r="H5" s="81" t="s">
        <v>131</v>
      </c>
      <c r="I5" s="129">
        <v>21.3</v>
      </c>
    </row>
    <row r="6" spans="1:10" s="71" customFormat="1" ht="15" customHeight="1" x14ac:dyDescent="0.2">
      <c r="A6" s="8" t="s">
        <v>92</v>
      </c>
      <c r="B6" s="81">
        <v>12.8</v>
      </c>
      <c r="C6" s="81">
        <v>13.9</v>
      </c>
      <c r="D6" s="81">
        <v>11.5</v>
      </c>
      <c r="E6" s="81">
        <v>15</v>
      </c>
      <c r="F6" s="81">
        <v>13.8</v>
      </c>
      <c r="G6" s="81">
        <v>13.5</v>
      </c>
      <c r="H6" s="81">
        <v>12.3</v>
      </c>
      <c r="I6" s="129">
        <v>12.6</v>
      </c>
    </row>
    <row r="7" spans="1:10" s="71" customFormat="1" ht="15" customHeight="1" x14ac:dyDescent="0.2">
      <c r="A7" s="8" t="s">
        <v>93</v>
      </c>
      <c r="B7" s="81">
        <v>4.5</v>
      </c>
      <c r="C7" s="81">
        <v>4.5999999999999996</v>
      </c>
      <c r="D7" s="81">
        <v>4.7</v>
      </c>
      <c r="E7" s="81">
        <v>6.9</v>
      </c>
      <c r="F7" s="81">
        <v>5.5</v>
      </c>
      <c r="G7" s="81">
        <v>5.8</v>
      </c>
      <c r="H7" s="81" t="s">
        <v>132</v>
      </c>
      <c r="I7" s="129">
        <v>5.4</v>
      </c>
    </row>
    <row r="8" spans="1:10" s="71" customFormat="1" ht="5.25" customHeight="1" thickBot="1" x14ac:dyDescent="0.25">
      <c r="A8" s="82"/>
      <c r="B8" s="83"/>
      <c r="C8" s="83"/>
      <c r="D8" s="83"/>
      <c r="E8" s="83"/>
      <c r="F8" s="83"/>
      <c r="G8" s="83"/>
      <c r="H8" s="83"/>
      <c r="I8" s="83"/>
    </row>
    <row r="9" spans="1:10" s="71" customFormat="1" ht="5.25" customHeight="1" thickTop="1" x14ac:dyDescent="0.2">
      <c r="A9" s="72"/>
      <c r="B9" s="73"/>
      <c r="C9" s="73"/>
      <c r="D9" s="73"/>
      <c r="E9" s="73"/>
      <c r="F9" s="73"/>
      <c r="G9" s="73"/>
      <c r="H9" s="73"/>
      <c r="I9" s="73"/>
    </row>
    <row r="10" spans="1:10" s="3" customFormat="1" ht="15" customHeight="1" x14ac:dyDescent="0.2">
      <c r="A10" s="11" t="s">
        <v>122</v>
      </c>
      <c r="D10" s="10"/>
      <c r="H10" s="10"/>
      <c r="I10" s="10"/>
      <c r="J10" s="10"/>
    </row>
    <row r="11" spans="1:10" s="71" customFormat="1" ht="5.25" customHeight="1" x14ac:dyDescent="0.2">
      <c r="A11" s="11"/>
      <c r="B11" s="77"/>
      <c r="C11" s="77"/>
      <c r="D11" s="77"/>
      <c r="E11" s="77"/>
      <c r="F11" s="77"/>
      <c r="G11" s="77"/>
      <c r="H11" s="73"/>
      <c r="I11" s="73"/>
    </row>
    <row r="12" spans="1:10" s="71" customFormat="1" ht="15" customHeight="1" x14ac:dyDescent="0.2">
      <c r="A12" s="12" t="s">
        <v>18</v>
      </c>
      <c r="B12" s="78"/>
      <c r="C12" s="78"/>
      <c r="D12" s="78"/>
      <c r="E12" s="78"/>
      <c r="F12" s="78"/>
      <c r="G12" s="78"/>
    </row>
    <row r="13" spans="1:10" ht="15" customHeight="1" x14ac:dyDescent="0.2">
      <c r="A13" s="143" t="s">
        <v>90</v>
      </c>
      <c r="B13" s="75"/>
      <c r="C13" s="75"/>
      <c r="D13" s="75"/>
      <c r="E13" s="75"/>
      <c r="F13" s="75"/>
      <c r="G13" s="75"/>
      <c r="H13" s="75"/>
      <c r="I13" s="75"/>
    </row>
    <row r="14" spans="1:10" ht="15" customHeight="1" x14ac:dyDescent="0.2">
      <c r="A14" s="143"/>
      <c r="B14" s="75"/>
      <c r="C14" s="75"/>
      <c r="D14" s="75"/>
      <c r="E14" s="75"/>
      <c r="F14" s="75"/>
      <c r="G14" s="75"/>
      <c r="H14" s="75"/>
      <c r="I14" s="75"/>
    </row>
    <row r="15" spans="1:10" s="3" customFormat="1" ht="15" customHeight="1" x14ac:dyDescent="0.2">
      <c r="A15" s="12" t="s">
        <v>87</v>
      </c>
    </row>
    <row r="16" spans="1:10" s="3" customFormat="1" ht="15" customHeight="1" x14ac:dyDescent="0.2">
      <c r="A16" s="3" t="s">
        <v>88</v>
      </c>
    </row>
    <row r="17" spans="1:7" ht="15" customHeight="1" x14ac:dyDescent="0.2">
      <c r="A17" s="75"/>
      <c r="B17" s="75"/>
      <c r="C17" s="75"/>
      <c r="D17" s="75"/>
      <c r="E17" s="75"/>
      <c r="F17" s="75"/>
      <c r="G17" s="75"/>
    </row>
    <row r="18" spans="1:7" ht="15" customHeight="1" x14ac:dyDescent="0.2">
      <c r="A18" s="15" t="s">
        <v>42</v>
      </c>
      <c r="B18" s="75"/>
      <c r="C18" s="75"/>
      <c r="D18" s="75"/>
      <c r="E18" s="75"/>
      <c r="F18" s="75"/>
      <c r="G18" s="75"/>
    </row>
    <row r="19" spans="1:7" s="159" customFormat="1" ht="15" customHeight="1" x14ac:dyDescent="0.2">
      <c r="A19" s="172" t="s">
        <v>110</v>
      </c>
      <c r="B19" s="160"/>
      <c r="C19" s="160"/>
      <c r="D19" s="160"/>
      <c r="E19" s="160"/>
      <c r="F19" s="160"/>
      <c r="G19" s="160"/>
    </row>
    <row r="20" spans="1:7" ht="15" customHeight="1" x14ac:dyDescent="0.2"/>
    <row r="21" spans="1:7" ht="15" customHeight="1" x14ac:dyDescent="0.2"/>
  </sheetData>
  <hyperlinks>
    <hyperlink ref="A19" r:id="rId1" xr:uid="{A04CCAD2-23CC-4CBC-ACED-C112C4E4EA55}"/>
  </hyperlinks>
  <printOptions horizontalCentered="1"/>
  <pageMargins left="0.7" right="0.7" top="0.75" bottom="0.75" header="0.3" footer="0.3"/>
  <pageSetup paperSize="9" scale="55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26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36" customWidth="1"/>
    <col min="2" max="9" width="9.7109375" style="36" customWidth="1"/>
    <col min="10" max="16384" width="9.28515625" style="36"/>
  </cols>
  <sheetData>
    <row r="1" spans="1:9" ht="22.15" customHeight="1" x14ac:dyDescent="0.2">
      <c r="A1" s="34" t="s">
        <v>116</v>
      </c>
      <c r="B1" s="35"/>
      <c r="C1" s="35"/>
      <c r="D1" s="35"/>
      <c r="E1" s="35"/>
      <c r="F1" s="35"/>
      <c r="G1" s="35"/>
      <c r="H1" s="2"/>
      <c r="I1" s="35"/>
    </row>
    <row r="2" spans="1:9" s="3" customFormat="1" ht="10.5" customHeight="1" x14ac:dyDescent="0.2">
      <c r="A2" s="84"/>
      <c r="B2" s="85"/>
      <c r="C2" s="85"/>
      <c r="D2" s="85"/>
      <c r="E2" s="86"/>
      <c r="F2" s="86"/>
      <c r="G2" s="86"/>
      <c r="H2" s="194"/>
      <c r="I2" s="145" t="s">
        <v>6</v>
      </c>
    </row>
    <row r="3" spans="1:9" s="13" customFormat="1" ht="25.15" customHeight="1" x14ac:dyDescent="0.2">
      <c r="A3" s="155" t="s">
        <v>14</v>
      </c>
      <c r="B3" s="151">
        <v>2017</v>
      </c>
      <c r="C3" s="151">
        <v>2018</v>
      </c>
      <c r="D3" s="151">
        <v>2019</v>
      </c>
      <c r="E3" s="151">
        <v>2020</v>
      </c>
      <c r="F3" s="151">
        <v>2021</v>
      </c>
      <c r="G3" s="151">
        <v>2022</v>
      </c>
      <c r="H3" s="157">
        <v>2023</v>
      </c>
      <c r="I3" s="151">
        <v>2024</v>
      </c>
    </row>
    <row r="4" spans="1:9" s="13" customFormat="1" ht="5.25" customHeight="1" x14ac:dyDescent="0.2"/>
    <row r="5" spans="1:9" s="13" customFormat="1" ht="15" customHeight="1" x14ac:dyDescent="0.2">
      <c r="A5" s="39" t="s">
        <v>0</v>
      </c>
      <c r="B5" s="62">
        <v>24.5</v>
      </c>
      <c r="C5" s="62">
        <v>22.4</v>
      </c>
      <c r="D5" s="62">
        <v>24.4</v>
      </c>
      <c r="E5" s="62">
        <v>27.1</v>
      </c>
      <c r="F5" s="62">
        <v>21.7</v>
      </c>
      <c r="G5" s="62">
        <v>25.6</v>
      </c>
      <c r="H5" s="115">
        <v>25.7</v>
      </c>
      <c r="I5" s="146">
        <v>22.6</v>
      </c>
    </row>
    <row r="6" spans="1:9" s="13" customFormat="1" ht="15" customHeight="1" x14ac:dyDescent="0.2">
      <c r="A6" s="17" t="s">
        <v>4</v>
      </c>
      <c r="B6" s="21">
        <v>26.1</v>
      </c>
      <c r="C6" s="21">
        <v>24.8</v>
      </c>
      <c r="D6" s="21">
        <v>26.1</v>
      </c>
      <c r="E6" s="21">
        <v>31.6</v>
      </c>
      <c r="F6" s="21">
        <v>26.1</v>
      </c>
      <c r="G6" s="21">
        <v>30.7</v>
      </c>
      <c r="H6" s="13">
        <v>26.8</v>
      </c>
      <c r="I6" s="147">
        <v>22.8</v>
      </c>
    </row>
    <row r="7" spans="1:9" s="13" customFormat="1" ht="15" customHeight="1" x14ac:dyDescent="0.2">
      <c r="A7" s="17" t="s">
        <v>5</v>
      </c>
      <c r="B7" s="21">
        <v>26.4</v>
      </c>
      <c r="C7" s="21">
        <v>24.6</v>
      </c>
      <c r="D7" s="21">
        <v>26.8</v>
      </c>
      <c r="E7" s="21">
        <v>29</v>
      </c>
      <c r="F7" s="21">
        <v>22.5</v>
      </c>
      <c r="G7" s="21">
        <v>27.4</v>
      </c>
      <c r="H7" s="9">
        <v>26.5</v>
      </c>
      <c r="I7" s="139">
        <v>25.3</v>
      </c>
    </row>
    <row r="8" spans="1:9" s="13" customFormat="1" ht="15" customHeight="1" x14ac:dyDescent="0.2">
      <c r="A8" s="17" t="s">
        <v>3</v>
      </c>
      <c r="B8" s="21">
        <v>16.399999999999999</v>
      </c>
      <c r="C8" s="21">
        <v>15.8</v>
      </c>
      <c r="D8" s="21">
        <v>17.7</v>
      </c>
      <c r="E8" s="21">
        <v>19.3</v>
      </c>
      <c r="F8" s="21">
        <v>17.7</v>
      </c>
      <c r="G8" s="21">
        <v>17.100000000000001</v>
      </c>
      <c r="H8" s="9">
        <v>23.9</v>
      </c>
      <c r="I8" s="139">
        <v>18.3</v>
      </c>
    </row>
    <row r="9" spans="1:9" s="13" customFormat="1" ht="15" customHeight="1" x14ac:dyDescent="0.2">
      <c r="A9" s="39" t="s">
        <v>1</v>
      </c>
      <c r="B9" s="62">
        <v>25.2</v>
      </c>
      <c r="C9" s="62">
        <v>23.2</v>
      </c>
      <c r="D9" s="62">
        <v>24.4</v>
      </c>
      <c r="E9" s="62">
        <v>27.4</v>
      </c>
      <c r="F9" s="62">
        <v>21.8</v>
      </c>
      <c r="G9" s="62">
        <v>25.8</v>
      </c>
      <c r="H9" s="115">
        <v>26.2</v>
      </c>
      <c r="I9" s="146">
        <v>23.1</v>
      </c>
    </row>
    <row r="10" spans="1:9" s="13" customFormat="1" ht="15" customHeight="1" x14ac:dyDescent="0.2">
      <c r="A10" s="17" t="s">
        <v>4</v>
      </c>
      <c r="B10" s="21">
        <v>26.8</v>
      </c>
      <c r="C10" s="21">
        <v>24.5</v>
      </c>
      <c r="D10" s="21">
        <v>27.2</v>
      </c>
      <c r="E10" s="21">
        <v>34.5</v>
      </c>
      <c r="F10" s="21">
        <v>25.3</v>
      </c>
      <c r="G10" s="21">
        <v>27.6</v>
      </c>
      <c r="H10" s="9">
        <v>27.2</v>
      </c>
      <c r="I10" s="139">
        <v>22.6</v>
      </c>
    </row>
    <row r="11" spans="1:9" s="13" customFormat="1" ht="15" customHeight="1" x14ac:dyDescent="0.2">
      <c r="A11" s="17" t="s">
        <v>5</v>
      </c>
      <c r="B11" s="21">
        <v>26.8</v>
      </c>
      <c r="C11" s="21">
        <v>26.3</v>
      </c>
      <c r="D11" s="21">
        <v>26.4</v>
      </c>
      <c r="E11" s="21">
        <v>28</v>
      </c>
      <c r="F11" s="21">
        <v>21.8</v>
      </c>
      <c r="G11" s="21">
        <v>29.2</v>
      </c>
      <c r="H11" s="9">
        <v>26.9</v>
      </c>
      <c r="I11" s="139">
        <v>25.7</v>
      </c>
    </row>
    <row r="12" spans="1:9" s="13" customFormat="1" ht="15" customHeight="1" x14ac:dyDescent="0.2">
      <c r="A12" s="17" t="s">
        <v>3</v>
      </c>
      <c r="B12" s="21">
        <v>16</v>
      </c>
      <c r="C12" s="21">
        <v>15.4</v>
      </c>
      <c r="D12" s="21">
        <v>15.8</v>
      </c>
      <c r="E12" s="21">
        <v>17.399999999999999</v>
      </c>
      <c r="F12" s="21">
        <v>18</v>
      </c>
      <c r="G12" s="21">
        <v>15.5</v>
      </c>
      <c r="H12" s="9">
        <v>24.5</v>
      </c>
      <c r="I12" s="139">
        <v>19.3</v>
      </c>
    </row>
    <row r="13" spans="1:9" s="13" customFormat="1" ht="15" customHeight="1" x14ac:dyDescent="0.2">
      <c r="A13" s="39" t="s">
        <v>2</v>
      </c>
      <c r="B13" s="62">
        <v>24</v>
      </c>
      <c r="C13" s="62">
        <v>22.1</v>
      </c>
      <c r="D13" s="62">
        <v>24.5</v>
      </c>
      <c r="E13" s="62">
        <v>26.8</v>
      </c>
      <c r="F13" s="62">
        <v>21.5</v>
      </c>
      <c r="G13" s="62">
        <v>25.1</v>
      </c>
      <c r="H13" s="115">
        <v>25.3</v>
      </c>
      <c r="I13" s="146">
        <v>22.6</v>
      </c>
    </row>
    <row r="14" spans="1:9" s="13" customFormat="1" ht="15" customHeight="1" x14ac:dyDescent="0.2">
      <c r="A14" s="17" t="s">
        <v>4</v>
      </c>
      <c r="B14" s="21">
        <v>24.4</v>
      </c>
      <c r="C14" s="21">
        <v>26.1</v>
      </c>
      <c r="D14" s="21">
        <v>24.5</v>
      </c>
      <c r="E14" s="21">
        <v>31</v>
      </c>
      <c r="F14" s="21">
        <v>28.5</v>
      </c>
      <c r="G14" s="21">
        <v>33</v>
      </c>
      <c r="H14" s="9">
        <v>25.7</v>
      </c>
      <c r="I14" s="139">
        <v>23.2</v>
      </c>
    </row>
    <row r="15" spans="1:9" s="13" customFormat="1" ht="15" customHeight="1" x14ac:dyDescent="0.2">
      <c r="A15" s="17" t="s">
        <v>5</v>
      </c>
      <c r="B15" s="21">
        <v>26</v>
      </c>
      <c r="C15" s="21">
        <v>23.1</v>
      </c>
      <c r="D15" s="21">
        <v>27.1</v>
      </c>
      <c r="E15" s="21">
        <v>29.2</v>
      </c>
      <c r="F15" s="21">
        <v>23.1</v>
      </c>
      <c r="G15" s="21">
        <v>26.1</v>
      </c>
      <c r="H15" s="9">
        <v>25.7</v>
      </c>
      <c r="I15" s="139">
        <v>25.3</v>
      </c>
    </row>
    <row r="16" spans="1:9" s="13" customFormat="1" ht="15" customHeight="1" x14ac:dyDescent="0.2">
      <c r="A16" s="17" t="s">
        <v>3</v>
      </c>
      <c r="B16" s="21">
        <v>16.5</v>
      </c>
      <c r="C16" s="21">
        <v>16.3</v>
      </c>
      <c r="D16" s="21">
        <v>18.100000000000001</v>
      </c>
      <c r="E16" s="21">
        <v>20.3</v>
      </c>
      <c r="F16" s="21">
        <v>17.600000000000001</v>
      </c>
      <c r="G16" s="21">
        <v>18.399999999999999</v>
      </c>
      <c r="H16" s="9">
        <v>23.1</v>
      </c>
      <c r="I16" s="139">
        <v>18.100000000000001</v>
      </c>
    </row>
    <row r="17" spans="1:9" s="13" customFormat="1" ht="5.25" customHeight="1" thickBot="1" x14ac:dyDescent="0.25">
      <c r="A17" s="44"/>
      <c r="B17" s="45"/>
      <c r="C17" s="45"/>
      <c r="D17" s="45"/>
      <c r="E17" s="45"/>
      <c r="F17" s="45"/>
      <c r="G17" s="45"/>
      <c r="H17" s="45"/>
      <c r="I17" s="45"/>
    </row>
    <row r="18" spans="1:9" s="13" customFormat="1" ht="5.25" customHeight="1" thickTop="1" x14ac:dyDescent="0.2">
      <c r="A18" s="41"/>
      <c r="B18" s="42"/>
      <c r="C18" s="42"/>
      <c r="D18" s="42"/>
      <c r="E18" s="42"/>
      <c r="F18" s="42"/>
      <c r="G18" s="42"/>
      <c r="H18" s="42"/>
      <c r="I18" s="42"/>
    </row>
    <row r="19" spans="1:9" s="3" customFormat="1" ht="15" customHeight="1" x14ac:dyDescent="0.2">
      <c r="A19" s="11" t="s">
        <v>122</v>
      </c>
      <c r="D19" s="10"/>
      <c r="H19" s="10"/>
      <c r="I19" s="10"/>
    </row>
    <row r="20" spans="1:9" s="71" customFormat="1" ht="15" customHeight="1" x14ac:dyDescent="0.2">
      <c r="A20" s="144"/>
      <c r="B20" s="144"/>
      <c r="C20" s="144"/>
      <c r="D20" s="144"/>
      <c r="E20" s="144"/>
      <c r="F20" s="144"/>
      <c r="G20" s="144"/>
      <c r="H20" s="144"/>
      <c r="I20" s="144"/>
    </row>
    <row r="21" spans="1:9" ht="15" customHeight="1" x14ac:dyDescent="0.2">
      <c r="A21" s="15" t="s">
        <v>42</v>
      </c>
    </row>
    <row r="22" spans="1:9" s="161" customFormat="1" ht="15" customHeight="1" x14ac:dyDescent="0.2">
      <c r="A22" s="172" t="s">
        <v>55</v>
      </c>
    </row>
    <row r="23" spans="1:9" ht="15" customHeight="1" x14ac:dyDescent="0.2">
      <c r="A23" s="75"/>
    </row>
    <row r="24" spans="1:9" ht="15" customHeight="1" x14ac:dyDescent="0.2">
      <c r="A24" s="75"/>
    </row>
    <row r="25" spans="1:9" ht="15" customHeight="1" x14ac:dyDescent="0.2"/>
    <row r="26" spans="1:9" ht="15" customHeight="1" x14ac:dyDescent="0.2"/>
  </sheetData>
  <hyperlinks>
    <hyperlink ref="A22" r:id="rId1" xr:uid="{00000000-0004-0000-0800-000000000000}"/>
  </hyperlinks>
  <printOptions horizontalCentered="1"/>
  <pageMargins left="0.7" right="0.7" top="0.75" bottom="0.75" header="0.3" footer="0.3"/>
  <pageSetup paperSize="9" scale="53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Filipa Fernandes</cp:lastModifiedBy>
  <cp:lastPrinted>2023-01-13T19:11:58Z</cp:lastPrinted>
  <dcterms:created xsi:type="dcterms:W3CDTF">2005-12-30T15:29:12Z</dcterms:created>
  <dcterms:modified xsi:type="dcterms:W3CDTF">2025-12-10T16:38:09Z</dcterms:modified>
</cp:coreProperties>
</file>