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defaultThemeVersion="124226"/>
  <xr:revisionPtr revIDLastSave="0" documentId="13_ncr:1_{997D54C4-1FCE-4503-80F8-D38EEC3DCC22}" xr6:coauthVersionLast="47" xr6:coauthVersionMax="47" xr10:uidLastSave="{00000000-0000-0000-0000-000000000000}"/>
  <bookViews>
    <workbookView xWindow="-120" yWindow="-120" windowWidth="29040" windowHeight="15720" tabRatio="776" xr2:uid="{00000000-000D-0000-FFFF-FFFF00000000}"/>
  </bookViews>
  <sheets>
    <sheet name="Índice" sheetId="16" r:id="rId1"/>
    <sheet name="Totais" sheetId="17" r:id="rId2"/>
    <sheet name="Detalhes" sheetId="7" r:id="rId3"/>
    <sheet name="Sinais_Siglas_Indicadores" sheetId="15" r:id="rId4"/>
  </sheets>
  <definedNames>
    <definedName name="_xlnm._FilterDatabase" localSheetId="2" hidden="1">Detalhes!$B$15:$Q$146</definedName>
    <definedName name="_xlnm._FilterDatabase" localSheetId="0" hidden="1">Índice!$B$1:$F$17</definedName>
    <definedName name="_xlnm._FilterDatabase" localSheetId="1" hidden="1">Totais!$B$16:$T$81</definedName>
    <definedName name="a" localSheetId="2">#REF!</definedName>
    <definedName name="a" localSheetId="0">#REF!</definedName>
    <definedName name="a" localSheetId="3">#REF!</definedName>
    <definedName name="a">#REF!</definedName>
    <definedName name="aaa">#REF!</definedName>
    <definedName name="b" localSheetId="2">#REF!</definedName>
    <definedName name="b" localSheetId="0">#REF!</definedName>
    <definedName name="b" localSheetId="3">#REF!</definedName>
    <definedName name="b">#REF!</definedName>
    <definedName name="Balanco_T" localSheetId="0">#REF!</definedName>
    <definedName name="Balanco_T" localSheetId="3">#REF!</definedName>
    <definedName name="Balanco_T">#REF!</definedName>
    <definedName name="Conjunto_1" localSheetId="1">#REF!</definedName>
    <definedName name="Conjunto_1">#REF!</definedName>
    <definedName name="CONJUNTO_2">#REF!</definedName>
    <definedName name="CONJUNTO2">#REF!</definedName>
    <definedName name="CONJUNTO3">#REF!</definedName>
    <definedName name="Conjunto4" localSheetId="1">#REF!</definedName>
    <definedName name="Conjunto4">#REF!</definedName>
    <definedName name="d" localSheetId="0">#REF!</definedName>
    <definedName name="d" localSheetId="3">#REF!</definedName>
    <definedName name="d">#REF!</definedName>
    <definedName name="DADOS_Q111" localSheetId="0">#REF!</definedName>
    <definedName name="DADOS_Q111" localSheetId="3">#REF!</definedName>
    <definedName name="DADOS_Q111">#REF!</definedName>
    <definedName name="DADOS_Q112" localSheetId="0">#REF!</definedName>
    <definedName name="DADOS_Q112" localSheetId="3">#REF!</definedName>
    <definedName name="DADOS_Q112">#REF!</definedName>
    <definedName name="DADOS_Q1211" localSheetId="0">#REF!</definedName>
    <definedName name="DADOS_Q1211" localSheetId="3">#REF!</definedName>
    <definedName name="DADOS_Q1211">#REF!</definedName>
    <definedName name="DADOS_Q1212" localSheetId="0">#REF!</definedName>
    <definedName name="DADOS_Q1212" localSheetId="3">#REF!</definedName>
    <definedName name="DADOS_Q1212">#REF!</definedName>
    <definedName name="DADOS_Q1213" localSheetId="0">#REF!</definedName>
    <definedName name="DADOS_Q1213" localSheetId="3">#REF!</definedName>
    <definedName name="DADOS_Q1213">#REF!</definedName>
    <definedName name="DADOS_Q1214" localSheetId="0">#REF!</definedName>
    <definedName name="DADOS_Q1214" localSheetId="3">#REF!</definedName>
    <definedName name="DADOS_Q1214">#REF!</definedName>
    <definedName name="DADOS_Q1215" localSheetId="0">#REF!</definedName>
    <definedName name="DADOS_Q1215" localSheetId="3">#REF!</definedName>
    <definedName name="DADOS_Q1215">#REF!</definedName>
    <definedName name="DADOS_Q1216" localSheetId="0">#REF!</definedName>
    <definedName name="DADOS_Q1216" localSheetId="3">#REF!</definedName>
    <definedName name="DADOS_Q1216">#REF!</definedName>
    <definedName name="DADOS_Q1217" localSheetId="0">#REF!</definedName>
    <definedName name="DADOS_Q1217" localSheetId="3">#REF!</definedName>
    <definedName name="DADOS_Q1217">#REF!</definedName>
    <definedName name="DADOS_Q1221" localSheetId="0">#REF!</definedName>
    <definedName name="DADOS_Q1221" localSheetId="3">#REF!</definedName>
    <definedName name="DADOS_Q1221">#REF!</definedName>
    <definedName name="DADOS_Q1222" localSheetId="0">#REF!</definedName>
    <definedName name="DADOS_Q1222" localSheetId="3">#REF!</definedName>
    <definedName name="DADOS_Q1222">#REF!</definedName>
    <definedName name="DADOS_Q1223" localSheetId="0">#REF!</definedName>
    <definedName name="DADOS_Q1223" localSheetId="3">#REF!</definedName>
    <definedName name="DADOS_Q1223">#REF!</definedName>
    <definedName name="dados_qI_2_2_4" localSheetId="0">#REF!</definedName>
    <definedName name="dados_qI_2_2_4" localSheetId="3">#REF!</definedName>
    <definedName name="dados_qI_2_2_4">#REF!</definedName>
    <definedName name="dados_qI_2_2_5" localSheetId="0">#REF!</definedName>
    <definedName name="dados_qI_2_2_5" localSheetId="3">#REF!</definedName>
    <definedName name="dados_qI_2_2_5">#REF!</definedName>
    <definedName name="dados_qI_2_2_6" localSheetId="0">#REF!</definedName>
    <definedName name="dados_qI_2_2_6" localSheetId="3">#REF!</definedName>
    <definedName name="dados_qI_2_2_6">#REF!</definedName>
    <definedName name="dados_qI_2_2_7" localSheetId="0">#REF!</definedName>
    <definedName name="dados_qI_2_2_7" localSheetId="3">#REF!</definedName>
    <definedName name="dados_qI_2_2_7">#REF!</definedName>
    <definedName name="dados_qI_3_1_1" localSheetId="0">#REF!</definedName>
    <definedName name="dados_qI_3_1_1" localSheetId="3">#REF!</definedName>
    <definedName name="dados_qI_3_1_1">#REF!</definedName>
    <definedName name="dados_qI_3_1_2" localSheetId="0">#REF!</definedName>
    <definedName name="dados_qI_3_1_2" localSheetId="3">#REF!</definedName>
    <definedName name="dados_qI_3_1_2">#REF!</definedName>
    <definedName name="dados_qI_3_1_3" localSheetId="0">#REF!</definedName>
    <definedName name="dados_qI_3_1_3" localSheetId="3">#REF!</definedName>
    <definedName name="dados_qI_3_1_3">#REF!</definedName>
    <definedName name="dados_qI_3_1_4" localSheetId="0">#REF!</definedName>
    <definedName name="dados_qI_3_1_4" localSheetId="3">#REF!</definedName>
    <definedName name="dados_qI_3_1_4">#REF!</definedName>
    <definedName name="dados_qI_3_1_5" localSheetId="0">#REF!</definedName>
    <definedName name="dados_qI_3_1_5" localSheetId="3">#REF!</definedName>
    <definedName name="dados_qI_3_1_5">#REF!</definedName>
    <definedName name="dados_qI_3_1_6" localSheetId="0">#REF!</definedName>
    <definedName name="dados_qI_3_1_6" localSheetId="3">#REF!</definedName>
    <definedName name="dados_qI_3_1_6">#REF!</definedName>
    <definedName name="dados_qI_3_1_7" localSheetId="0">#REF!</definedName>
    <definedName name="dados_qI_3_1_7" localSheetId="3">#REF!</definedName>
    <definedName name="dados_qI_3_1_7">#REF!</definedName>
    <definedName name="dados_qI_3_2_1" localSheetId="0">#REF!</definedName>
    <definedName name="dados_qI_3_2_1" localSheetId="3">#REF!</definedName>
    <definedName name="dados_qI_3_2_1">#REF!</definedName>
    <definedName name="dados_qI_3_2_2" localSheetId="0">#REF!</definedName>
    <definedName name="dados_qI_3_2_2" localSheetId="3">#REF!</definedName>
    <definedName name="dados_qI_3_2_2">#REF!</definedName>
    <definedName name="dados_qI_3_2_3" localSheetId="0">#REF!</definedName>
    <definedName name="dados_qI_3_2_3" localSheetId="3">#REF!</definedName>
    <definedName name="dados_qI_3_2_3">#REF!</definedName>
    <definedName name="dados_qI_3_2_4" localSheetId="0">#REF!</definedName>
    <definedName name="dados_qI_3_2_4" localSheetId="3">#REF!</definedName>
    <definedName name="dados_qI_3_2_4">#REF!</definedName>
    <definedName name="dados_qI_3_2_5" localSheetId="0">#REF!</definedName>
    <definedName name="dados_qI_3_2_5" localSheetId="3">#REF!</definedName>
    <definedName name="dados_qI_3_2_5">#REF!</definedName>
    <definedName name="dados_qI_3_2_6" localSheetId="0">#REF!</definedName>
    <definedName name="dados_qI_3_2_6" localSheetId="3">#REF!</definedName>
    <definedName name="dados_qI_3_2_6">#REF!</definedName>
    <definedName name="dados_qI_3_2_7" localSheetId="0">#REF!</definedName>
    <definedName name="dados_qI_3_2_7" localSheetId="3">#REF!</definedName>
    <definedName name="dados_qI_3_2_7">#REF!</definedName>
    <definedName name="dados_qI_4_1" localSheetId="0">#REF!</definedName>
    <definedName name="dados_qI_4_1" localSheetId="3">#REF!</definedName>
    <definedName name="dados_qI_4_1">#REF!</definedName>
    <definedName name="dados_qI_4_2" localSheetId="0">#REF!</definedName>
    <definedName name="dados_qI_4_2" localSheetId="3">#REF!</definedName>
    <definedName name="dados_qI_4_2">#REF!</definedName>
    <definedName name="detalhes" localSheetId="1">#REF!</definedName>
    <definedName name="detalhes">#REF!</definedName>
    <definedName name="DIMENSAO">#REF!</definedName>
    <definedName name="e" localSheetId="0">#REF!</definedName>
    <definedName name="e" localSheetId="3">#REF!</definedName>
    <definedName name="e">#REF!</definedName>
    <definedName name="f" localSheetId="0">#REF!</definedName>
    <definedName name="f" localSheetId="3">#REF!</definedName>
    <definedName name="f">#REF!</definedName>
    <definedName name="FBCF_e_Invest_T" localSheetId="0">#REF!</definedName>
    <definedName name="FBCF_e_Invest_T" localSheetId="3">#REF!</definedName>
    <definedName name="FBCF_e_Invest_T">#REF!</definedName>
    <definedName name="FORMA_JURIDICA">#REF!</definedName>
    <definedName name="g" localSheetId="0">#REF!</definedName>
    <definedName name="g" localSheetId="3">#REF!</definedName>
    <definedName name="g">#REF!</definedName>
    <definedName name="h" localSheetId="0">#REF!</definedName>
    <definedName name="h" localSheetId="3">#REF!</definedName>
    <definedName name="h">#REF!</definedName>
    <definedName name="i" localSheetId="0">#REF!</definedName>
    <definedName name="i" localSheetId="3">#REF!</definedName>
    <definedName name="i">#REF!</definedName>
    <definedName name="j" localSheetId="0">#REF!</definedName>
    <definedName name="j" localSheetId="3">#REF!</definedName>
    <definedName name="j">#REF!</definedName>
    <definedName name="LOCALIZACAO">#REF!</definedName>
    <definedName name="o" localSheetId="0">#REF!</definedName>
    <definedName name="o" localSheetId="3">#REF!</definedName>
    <definedName name="o">#REF!</definedName>
    <definedName name="PessServ_T">#REF!</definedName>
    <definedName name="_xlnm.Print_Area" localSheetId="2">Detalhes!$B$7:$Q$148</definedName>
    <definedName name="_xlnm.Print_Area" localSheetId="0">Índice!$B$11:$F$30</definedName>
    <definedName name="_xlnm.Print_Area" localSheetId="3">Sinais_Siglas_Indicadores!$C$1:$D$26</definedName>
    <definedName name="_xlnm.Print_Area" localSheetId="1">Totais!$B$7:$T$83</definedName>
    <definedName name="_xlnm.Print_Titles" localSheetId="2">Detalhes!$B:$B,Detalhes!$7:$14</definedName>
    <definedName name="_xlnm.Print_Titles" localSheetId="0">Índice!$1:$12</definedName>
    <definedName name="_xlnm.Print_Titles" localSheetId="1">Totais!$B:$B,Totais!$7:$16</definedName>
    <definedName name="Racios_Econ_T" localSheetId="0">#REF!</definedName>
    <definedName name="Racios_Econ_T" localSheetId="3">#REF!</definedName>
    <definedName name="Racios_Econ_T">#REF!</definedName>
    <definedName name="Racios_Fin_T" localSheetId="0">#REF!</definedName>
    <definedName name="Racios_Fin_T" localSheetId="3">#REF!</definedName>
    <definedName name="Racios_Fin_T">#REF!</definedName>
    <definedName name="Rend_Gastos_T" localSheetId="0">#REF!</definedName>
    <definedName name="Rend_Gastos_T" localSheetId="3">#REF!</definedName>
    <definedName name="Rend_Gastos_T">#REF!</definedName>
    <definedName name="Resultados_T" localSheetId="0">#REF!</definedName>
    <definedName name="Resultados_T" localSheetId="3">#REF!</definedName>
    <definedName name="Resultados_T">#REF!</definedName>
    <definedName name="s" localSheetId="0">#REF!</definedName>
    <definedName name="s" localSheetId="3">#REF!</definedName>
    <definedName name="s">#REF!</definedName>
    <definedName name="SETOR">#REF!</definedName>
    <definedName name="SocElevCresc_T" localSheetId="0">#REF!</definedName>
    <definedName name="SocElevCresc_T" localSheetId="3">#REF!</definedName>
    <definedName name="SocElevCresc_T">#REF!</definedName>
    <definedName name="TOTAIS" localSheetId="1">#REF!</definedName>
    <definedName name="TOTAIS">#REF!</definedName>
    <definedName name="TOTAL">#REF!</definedName>
    <definedName name="u" localSheetId="0">#REF!</definedName>
    <definedName name="u" localSheetId="3">#REF!</definedName>
    <definedName name="u">#REF!</definedName>
    <definedName name="y" localSheetId="0">#REF!</definedName>
    <definedName name="y" localSheetId="3">#REF!</definedName>
    <definedName name="y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<sst xmlns="http://schemas.openxmlformats.org/spreadsheetml/2006/main" count="158" uniqueCount="97">
  <si>
    <t>Pessoal ao serviço</t>
  </si>
  <si>
    <t>Pessoal remunerado</t>
  </si>
  <si>
    <t xml:space="preserve">Gastos com o pessoal </t>
  </si>
  <si>
    <t>Remunerações</t>
  </si>
  <si>
    <t>Dimensão média</t>
  </si>
  <si>
    <t>N.º</t>
  </si>
  <si>
    <r>
      <t>10</t>
    </r>
    <r>
      <rPr>
        <vertAlign val="superscript"/>
        <sz val="7"/>
        <rFont val="Arial"/>
        <family val="2"/>
      </rPr>
      <t xml:space="preserve">3 </t>
    </r>
    <r>
      <rPr>
        <sz val="7"/>
        <rFont val="Arial"/>
        <family val="2"/>
      </rPr>
      <t>Euros</t>
    </r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</si>
  <si>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</t>
    </r>
  </si>
  <si>
    <t>N.º pessoas/empresa</t>
  </si>
  <si>
    <r>
      <t>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Euros/pessoa</t>
    </r>
  </si>
  <si>
    <t>TOTAL</t>
  </si>
  <si>
    <t>Portugal</t>
  </si>
  <si>
    <t>PME</t>
  </si>
  <si>
    <t>Volume de negócios</t>
  </si>
  <si>
    <t>Produção</t>
  </si>
  <si>
    <t>Excedente bruto de exploração</t>
  </si>
  <si>
    <t>Passivo</t>
  </si>
  <si>
    <t>Capital próprio</t>
  </si>
  <si>
    <t>Investimentos em ativos fixos tangíveis, biológicos e propriedades de investimento</t>
  </si>
  <si>
    <t>SINAIS CONVENCIONAIS, SIGLAS E INDICADORES</t>
  </si>
  <si>
    <t>…</t>
  </si>
  <si>
    <t>Valor confidencial</t>
  </si>
  <si>
    <t>//</t>
  </si>
  <si>
    <t>Não aplicável</t>
  </si>
  <si>
    <t>x</t>
  </si>
  <si>
    <t>Valor não disponível</t>
  </si>
  <si>
    <t>EBE</t>
  </si>
  <si>
    <t>Número</t>
  </si>
  <si>
    <t>Micro, Pequenas e Médias Empresas</t>
  </si>
  <si>
    <t>Valor Acrescentado Bruto a preços de mercado</t>
  </si>
  <si>
    <t>Total de pessoas ao serviço/Total de empresas</t>
  </si>
  <si>
    <t>Gastos com o pessoal/Total de pessoas ao serviço</t>
  </si>
  <si>
    <t>Empresas de elevado crescimento</t>
  </si>
  <si>
    <t>Ativo</t>
  </si>
  <si>
    <t>Empresas jovens de elevado crescimento</t>
  </si>
  <si>
    <t>Total</t>
  </si>
  <si>
    <t>Gastos com o pessoal por pessoa empregada</t>
  </si>
  <si>
    <t>Nota: Por questões de arredondamentos, os totais podem não corresponder à soma das parcelas</t>
  </si>
  <si>
    <t>VABpm</t>
  </si>
  <si>
    <t>TOTAIS</t>
  </si>
  <si>
    <t>DETALHES</t>
  </si>
  <si>
    <t>Agregações</t>
  </si>
  <si>
    <t>Ver detalhes</t>
  </si>
  <si>
    <t>&lt;&lt;</t>
  </si>
  <si>
    <r>
      <t>VAB</t>
    </r>
    <r>
      <rPr>
        <vertAlign val="subscript"/>
        <sz val="8.5"/>
        <rFont val="Arial"/>
        <family val="2"/>
      </rPr>
      <t>pm</t>
    </r>
  </si>
  <si>
    <t>Ano</t>
  </si>
  <si>
    <t>Ver Totais</t>
  </si>
  <si>
    <t>Sociedades com 10 ou mais pessoas remuneradas</t>
  </si>
  <si>
    <t>Sociedades de elevado crescimento</t>
  </si>
  <si>
    <t>SINAIS  CONVENCIONAIS</t>
  </si>
  <si>
    <t>SIGLAS</t>
  </si>
  <si>
    <t>INDICADORES</t>
  </si>
  <si>
    <t>FÓRMULA</t>
  </si>
  <si>
    <t>ÍNDICE</t>
  </si>
  <si>
    <t>Grupo de Variáveis</t>
  </si>
  <si>
    <t>OUTROS</t>
  </si>
  <si>
    <t>Notas</t>
  </si>
  <si>
    <t>Empresas (com 10 e mais pessoas remuneradas) com um crescimento médio anual superior a 10% ao longo de um período de 3 anos, sendo o crescimento medido em termos do número de pessoas ao serviço remuneradas (High-Growth enterprises)</t>
  </si>
  <si>
    <t>Empresas (com 10 e mais pessoas remuneradas) até 5 anos de idade com um crescimento médio anual superior a 10% ao longo de um período de 3 anos, sendo o crescimento medido em termos do número de pessoas ao serviço remuneradas (Gazelles)</t>
  </si>
  <si>
    <t>Total de Sociedades</t>
  </si>
  <si>
    <t>GRUPO</t>
  </si>
  <si>
    <t>Pertence a grupo</t>
  </si>
  <si>
    <t>Não pertence a grupo</t>
  </si>
  <si>
    <t>Grupo Doméstico</t>
  </si>
  <si>
    <t>Grupo Multinacional</t>
  </si>
  <si>
    <t>Grupo Multinacional Doméstico</t>
  </si>
  <si>
    <t>Grupo Multinacional Estrangeiro</t>
  </si>
  <si>
    <t>PRINCIPAIS INDICADORES ECONÓMICOS E PATRIMONIAIS</t>
  </si>
  <si>
    <t>Gazelas (sociedades jovens de elevado crescimento)</t>
  </si>
  <si>
    <t>PERFIL EXPORTADOR</t>
  </si>
  <si>
    <t>COM PERFIL EXPORTADOR</t>
  </si>
  <si>
    <t>Com perfil exportador - TOTAL</t>
  </si>
  <si>
    <t>Com perfil exportador - Pertence a grupo</t>
  </si>
  <si>
    <t>Com perfil exportador - Grupo Doméstico</t>
  </si>
  <si>
    <t>Com perfil exportador - Grupo Multinacional</t>
  </si>
  <si>
    <t>Com perfil exportador - Grupo Multinacional Doméstico</t>
  </si>
  <si>
    <t>Com perfil exportador - Grupo Multinacional Estrangeiro</t>
  </si>
  <si>
    <t>Com perfil exportador - Não pertence a grupo</t>
  </si>
  <si>
    <t>SEM PERFIL EXPORTADOR</t>
  </si>
  <si>
    <t>Sem perfil exportador - TOTAL</t>
  </si>
  <si>
    <t>Sem perfil exportador - Pertence a grupo</t>
  </si>
  <si>
    <t>Sem perfil exportador - Grupo Doméstico</t>
  </si>
  <si>
    <t>Sem perfil exportador - Grupo Multinacional</t>
  </si>
  <si>
    <t>Sem perfil exportador - Grupo Multinacional Doméstico</t>
  </si>
  <si>
    <t>Sem perfil exportador - Grupo Multinacional Estrangeiro</t>
  </si>
  <si>
    <t>Sem perfil exportador - Não pertence a grupo</t>
  </si>
  <si>
    <r>
      <rPr>
        <u/>
        <sz val="8"/>
        <rFont val="Arial"/>
        <family val="2"/>
      </rPr>
      <t>Totais</t>
    </r>
    <r>
      <rPr>
        <sz val="8"/>
        <rFont val="Arial"/>
        <family val="2"/>
      </rPr>
      <t xml:space="preserve"> por grupo</t>
    </r>
  </si>
  <si>
    <r>
      <t>SINAIS CONVENCIONAIS, SIGLAS E INDICADORES</t>
    </r>
    <r>
      <rPr>
        <b/>
        <sz val="8"/>
        <color rgb="FF3476B1"/>
        <rFont val="Arial"/>
        <family val="2"/>
      </rPr>
      <t xml:space="preserve"> &gt;&gt;</t>
    </r>
  </si>
  <si>
    <r>
      <rPr>
        <u/>
        <sz val="8"/>
        <rFont val="Arial"/>
        <family val="2"/>
      </rPr>
      <t>Detalhes</t>
    </r>
    <r>
      <rPr>
        <sz val="8"/>
        <rFont val="Arial"/>
        <family val="2"/>
      </rPr>
      <t xml:space="preserve"> por perfil exportador</t>
    </r>
  </si>
  <si>
    <t>VALORES &gt;&gt;</t>
  </si>
  <si>
    <r>
      <t xml:space="preserve">INDICADORES ECONÓMICOS E PATRIMONIAIS DAS </t>
    </r>
    <r>
      <rPr>
        <b/>
        <u/>
        <sz val="9"/>
        <rFont val="Arial"/>
        <family val="2"/>
      </rPr>
      <t>SOCIEDADES NÃO FINANCEIRAS</t>
    </r>
  </si>
  <si>
    <t>Sociedades</t>
  </si>
  <si>
    <t>26 de fevereiro de 2026</t>
  </si>
  <si>
    <t>INTEGRADAS EM GRUPOS EMPRESAS EM PORTUGAL, 2017-2024</t>
  </si>
  <si>
    <r>
      <t xml:space="preserve">DAS </t>
    </r>
    <r>
      <rPr>
        <b/>
        <u/>
        <sz val="9"/>
        <rFont val="Arial"/>
        <family val="2"/>
      </rPr>
      <t>SOCIEDADES NÃO FINANCEIRAS</t>
    </r>
    <r>
      <rPr>
        <b/>
        <sz val="9"/>
        <rFont val="Arial"/>
        <family val="2"/>
      </rPr>
      <t xml:space="preserve"> INTEGRADAS EM GRUPOS DE EMPRESAS EM PORTUGAL, 2017-2024</t>
    </r>
  </si>
  <si>
    <r>
      <t xml:space="preserve">DAS </t>
    </r>
    <r>
      <rPr>
        <b/>
        <u/>
        <sz val="9"/>
        <color rgb="FFC02A31"/>
        <rFont val="Arial"/>
        <family val="2"/>
      </rPr>
      <t>SOCIEDADES NÃO FINANCEIRAS</t>
    </r>
    <r>
      <rPr>
        <b/>
        <sz val="9"/>
        <color rgb="FFC02A31"/>
        <rFont val="Arial"/>
        <family val="2"/>
      </rPr>
      <t xml:space="preserve"> INTEGRADAS EM GRUPOS DE EMPRESAS EM PORTUGAL, 2017-2024</t>
    </r>
  </si>
  <si>
    <r>
      <t xml:space="preserve">DAS </t>
    </r>
    <r>
      <rPr>
        <b/>
        <u/>
        <sz val="9"/>
        <color rgb="FF336FD1"/>
        <rFont val="Arial"/>
        <family val="2"/>
      </rPr>
      <t>SOCIEDADES NÃO FINANCEIRAS</t>
    </r>
    <r>
      <rPr>
        <b/>
        <sz val="9"/>
        <color rgb="FF336FD1"/>
        <rFont val="Arial"/>
        <family val="2"/>
      </rPr>
      <t xml:space="preserve"> INTEGRADAS EM GRUPOS DE EMPRESAS EM PORTUGAL, 2017-2024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</si>
</sst>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\ ###\ ###\ ###"/>
    <numFmt numFmtId="165" formatCode="#\ ###\ ###\ ##0"/>
    <numFmt numFmtId="166" formatCode="#\ ##0.00"/>
    <numFmt numFmtId="167" formatCode="0.0"/>
  </numFmts>
  <fonts count="50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7"/>
      <name val="Arial"/>
      <family val="2"/>
    </font>
    <font>
      <vertAlign val="superscript"/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8"/>
      <name val="Arial"/>
      <family val="2"/>
    </font>
    <font>
      <sz val="8.5"/>
      <name val="Arial"/>
      <family val="2"/>
    </font>
    <font>
      <vertAlign val="subscript"/>
      <sz val="8.5"/>
      <name val="Arial"/>
      <family val="2"/>
    </font>
    <font>
      <b/>
      <sz val="9"/>
      <name val="Arial"/>
      <family val="2"/>
    </font>
    <font>
      <u/>
      <sz val="8"/>
      <name val="Arial"/>
      <family val="2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7"/>
      <color theme="1"/>
      <name val="Calibri"/>
      <family val="2"/>
      <scheme val="minor"/>
    </font>
    <font>
      <u/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9"/>
      <color theme="0"/>
      <name val="Arial"/>
      <family val="2"/>
    </font>
    <font>
      <b/>
      <sz val="9"/>
      <color rgb="FF007073"/>
      <name val="Arial"/>
      <family val="2"/>
    </font>
    <font>
      <sz val="11"/>
      <color rgb="FF007073"/>
      <name val="Calibri"/>
      <family val="2"/>
      <scheme val="minor"/>
    </font>
    <font>
      <b/>
      <sz val="11"/>
      <color rgb="FF007073"/>
      <name val="Calibri"/>
      <family val="2"/>
      <scheme val="minor"/>
    </font>
    <font>
      <b/>
      <sz val="12"/>
      <color rgb="FF008080"/>
      <name val="Calibri"/>
      <family val="2"/>
      <scheme val="minor"/>
    </font>
    <font>
      <b/>
      <sz val="9"/>
      <color theme="0"/>
      <name val="Arial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.5"/>
      <color theme="8" tint="-0.499984740745262"/>
      <name val="Calibri"/>
      <family val="2"/>
      <scheme val="minor"/>
    </font>
    <font>
      <b/>
      <sz val="9.5"/>
      <color theme="0"/>
      <name val="Arial"/>
      <family val="2"/>
    </font>
    <font>
      <sz val="11"/>
      <name val="Calibri"/>
      <family val="2"/>
      <scheme val="minor"/>
    </font>
    <font>
      <b/>
      <sz val="8"/>
      <color theme="0"/>
      <name val="Arial"/>
      <family val="2"/>
    </font>
    <font>
      <sz val="8"/>
      <name val="Calibri"/>
      <family val="2"/>
      <scheme val="minor"/>
    </font>
    <font>
      <sz val="9"/>
      <color rgb="FF007073"/>
      <name val="Calibri"/>
      <family val="2"/>
      <scheme val="minor"/>
    </font>
    <font>
      <sz val="8"/>
      <color theme="8" tint="-0.249977111117893"/>
      <name val="Arial"/>
      <family val="2"/>
    </font>
    <font>
      <b/>
      <sz val="8"/>
      <name val="Calibri"/>
      <family val="2"/>
      <scheme val="minor"/>
    </font>
    <font>
      <sz val="9.5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0"/>
      <name val="Arial"/>
      <family val="2"/>
    </font>
    <font>
      <b/>
      <sz val="8"/>
      <color theme="3"/>
      <name val="Arial"/>
      <family val="2"/>
    </font>
    <font>
      <sz val="8.5"/>
      <color theme="1"/>
      <name val="Arial"/>
      <family val="2"/>
    </font>
    <font>
      <sz val="8"/>
      <color rgb="FF00B050"/>
      <name val="Calibri"/>
      <family val="2"/>
      <scheme val="minor"/>
    </font>
    <font>
      <sz val="8.5"/>
      <color theme="0"/>
      <name val="Arial"/>
      <family val="2"/>
    </font>
    <font>
      <sz val="7.5"/>
      <color theme="0"/>
      <name val="Arial"/>
      <family val="2"/>
    </font>
    <font>
      <sz val="8"/>
      <color rgb="FF3476B1"/>
      <name val="Arial"/>
      <family val="2"/>
    </font>
    <font>
      <b/>
      <sz val="8"/>
      <color rgb="FF3476B1"/>
      <name val="Arial"/>
      <family val="2"/>
    </font>
    <font>
      <b/>
      <u/>
      <sz val="9"/>
      <name val="Arial"/>
      <family val="2"/>
    </font>
    <font>
      <sz val="8"/>
      <color rgb="FF9FC4E3"/>
      <name val="Arial"/>
      <family val="2"/>
    </font>
    <font>
      <b/>
      <sz val="9"/>
      <color rgb="FFC02A31"/>
      <name val="Arial"/>
      <family val="2"/>
    </font>
    <font>
      <b/>
      <u/>
      <sz val="9"/>
      <color rgb="FFC02A31"/>
      <name val="Arial"/>
      <family val="2"/>
    </font>
    <font>
      <b/>
      <sz val="9"/>
      <color rgb="FF336FD1"/>
      <name val="Arial"/>
      <family val="2"/>
    </font>
    <font>
      <b/>
      <u/>
      <sz val="9"/>
      <color rgb="FF336FD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02A31"/>
        <bgColor indexed="64"/>
      </patternFill>
    </fill>
    <fill>
      <patternFill patternType="solid">
        <fgColor rgb="FFD9555B"/>
        <bgColor indexed="64"/>
      </patternFill>
    </fill>
    <fill>
      <patternFill patternType="solid">
        <fgColor rgb="FF336FD1"/>
        <bgColor indexed="64"/>
      </patternFill>
    </fill>
    <fill>
      <patternFill patternType="solid">
        <fgColor rgb="FFE8989C"/>
        <bgColor indexed="64"/>
      </patternFill>
    </fill>
    <fill>
      <patternFill patternType="solid">
        <fgColor rgb="FF85A9E3"/>
        <bgColor indexed="64"/>
      </patternFill>
    </fill>
    <fill>
      <patternFill patternType="solid">
        <fgColor rgb="FFF7DDDE"/>
        <bgColor indexed="64"/>
      </patternFill>
    </fill>
    <fill>
      <patternFill patternType="solid">
        <fgColor rgb="FFD3E0F5"/>
        <bgColor indexed="64"/>
      </patternFill>
    </fill>
    <fill>
      <patternFill patternType="solid">
        <fgColor rgb="FFD9D9D9"/>
        <bgColor indexed="64"/>
      </patternFill>
    </fill>
  </fills>
  <borders count="17">
    <border>
      <left/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n">
        <color rgb="FF262626"/>
      </bottom>
      <diagonal/>
    </border>
    <border>
      <left/>
      <right/>
      <top/>
      <bottom style="thin">
        <color rgb="FF336FD1"/>
      </bottom>
      <diagonal/>
    </border>
    <border>
      <left/>
      <right/>
      <top/>
      <bottom style="thin">
        <color rgb="FFC02A31"/>
      </bottom>
      <diagonal/>
    </border>
    <border>
      <left/>
      <right/>
      <top/>
      <bottom style="thin">
        <color rgb="FF1F4889"/>
      </bottom>
      <diagonal/>
    </border>
    <border>
      <left/>
      <right/>
      <top/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rgb="FFD9555B"/>
      </bottom>
      <diagonal/>
    </border>
    <border>
      <left/>
      <right/>
      <top/>
      <bottom style="double">
        <color rgb="FFC02A31"/>
      </bottom>
      <diagonal/>
    </border>
    <border>
      <left/>
      <right/>
      <top style="thin">
        <color rgb="FF336FD1"/>
      </top>
      <bottom style="thin">
        <color theme="0" tint="-4.9989318521683403E-2"/>
      </bottom>
      <diagonal/>
    </border>
    <border>
      <left/>
      <right/>
      <top/>
      <bottom style="double">
        <color rgb="FF336FD1"/>
      </bottom>
      <diagonal/>
    </border>
  </borders>
  <cellStyleXfs count="5">
    <xf numFmtId="0" fontId="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5" fillId="0" borderId="0"/>
    <xf numFmtId="0" fontId="5" fillId="0" borderId="0"/>
  </cellStyleXfs>
  <cellXfs count="126">
    <xf numFmtId="0" fontId="0" fillId="0" borderId="0" xfId="0"/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4" fillId="0" borderId="0" xfId="0" applyFont="1"/>
    <xf numFmtId="0" fontId="13" fillId="0" borderId="0" xfId="0" applyFont="1" applyAlignment="1">
      <alignment horizontal="left" vertical="center" indent="6"/>
    </xf>
    <xf numFmtId="0" fontId="18" fillId="0" borderId="0" xfId="0" applyFont="1" applyAlignment="1">
      <alignment horizontal="center"/>
    </xf>
    <xf numFmtId="164" fontId="19" fillId="0" borderId="0" xfId="0" applyNumberFormat="1" applyFont="1" applyAlignment="1">
      <alignment horizontal="left" vertical="center" wrapText="1"/>
    </xf>
    <xf numFmtId="0" fontId="20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164" fontId="22" fillId="0" borderId="0" xfId="0" applyNumberFormat="1" applyFont="1" applyAlignment="1">
      <alignment horizontal="left" vertical="center" wrapText="1"/>
    </xf>
    <xf numFmtId="0" fontId="21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2" fontId="0" fillId="0" borderId="0" xfId="0" applyNumberFormat="1" applyAlignment="1">
      <alignment vertical="center"/>
    </xf>
    <xf numFmtId="2" fontId="24" fillId="0" borderId="0" xfId="0" applyNumberFormat="1" applyFont="1" applyAlignment="1">
      <alignment vertical="center"/>
    </xf>
    <xf numFmtId="165" fontId="0" fillId="0" borderId="0" xfId="0" applyNumberFormat="1" applyAlignment="1">
      <alignment vertical="center"/>
    </xf>
    <xf numFmtId="165" fontId="0" fillId="0" borderId="0" xfId="0" applyNumberFormat="1"/>
    <xf numFmtId="165" fontId="24" fillId="0" borderId="0" xfId="0" applyNumberFormat="1" applyFont="1" applyAlignment="1">
      <alignment vertical="center"/>
    </xf>
    <xf numFmtId="0" fontId="26" fillId="0" borderId="0" xfId="0" applyFont="1" applyAlignment="1">
      <alignment vertical="center"/>
    </xf>
    <xf numFmtId="0" fontId="6" fillId="0" borderId="0" xfId="0" applyFont="1" applyAlignment="1">
      <alignment horizontal="left" vertical="center" indent="1"/>
    </xf>
    <xf numFmtId="0" fontId="1" fillId="0" borderId="0" xfId="0" applyFont="1" applyAlignment="1">
      <alignment horizontal="left" vertical="center" indent="1"/>
    </xf>
    <xf numFmtId="0" fontId="11" fillId="0" borderId="0" xfId="0" applyFont="1" applyAlignment="1">
      <alignment vertical="center"/>
    </xf>
    <xf numFmtId="0" fontId="21" fillId="0" borderId="0" xfId="0" applyFont="1" applyAlignment="1">
      <alignment horizontal="center"/>
    </xf>
    <xf numFmtId="164" fontId="22" fillId="0" borderId="0" xfId="0" applyNumberFormat="1" applyFont="1" applyAlignment="1">
      <alignment horizontal="left" vertical="center" wrapText="1" indent="1"/>
    </xf>
    <xf numFmtId="0" fontId="30" fillId="0" borderId="0" xfId="1" applyFont="1" applyFill="1" applyBorder="1" applyAlignment="1" applyProtection="1">
      <alignment horizontal="left" vertical="center" indent="2"/>
    </xf>
    <xf numFmtId="0" fontId="31" fillId="0" borderId="0" xfId="0" applyFont="1" applyAlignment="1">
      <alignment vertical="center"/>
    </xf>
    <xf numFmtId="0" fontId="9" fillId="0" borderId="0" xfId="0" applyFont="1" applyAlignment="1">
      <alignment horizontal="left" vertical="center" indent="1"/>
    </xf>
    <xf numFmtId="0" fontId="33" fillId="0" borderId="0" xfId="0" applyFont="1" applyAlignment="1">
      <alignment horizontal="left" vertical="center" indent="1"/>
    </xf>
    <xf numFmtId="0" fontId="34" fillId="0" borderId="0" xfId="1" applyFont="1" applyFill="1" applyAlignment="1" applyProtection="1"/>
    <xf numFmtId="0" fontId="35" fillId="0" borderId="0" xfId="1" applyFont="1" applyFill="1" applyAlignment="1" applyProtection="1">
      <alignment vertical="center"/>
    </xf>
    <xf numFmtId="0" fontId="35" fillId="0" borderId="0" xfId="1" applyFont="1" applyFill="1" applyAlignment="1" applyProtection="1">
      <alignment horizontal="left" vertical="center" indent="2"/>
    </xf>
    <xf numFmtId="0" fontId="12" fillId="0" borderId="0" xfId="1" applyNumberFormat="1" applyFill="1" applyBorder="1" applyAlignment="1" applyProtection="1">
      <alignment vertical="center"/>
    </xf>
    <xf numFmtId="0" fontId="24" fillId="0" borderId="0" xfId="0" applyFont="1" applyAlignment="1" applyProtection="1">
      <alignment horizontal="center" vertical="top" wrapText="1"/>
      <protection hidden="1"/>
    </xf>
    <xf numFmtId="0" fontId="0" fillId="0" borderId="0" xfId="0" applyAlignment="1" applyProtection="1">
      <alignment vertical="center"/>
      <protection hidden="1"/>
    </xf>
    <xf numFmtId="165" fontId="0" fillId="0" borderId="0" xfId="0" applyNumberFormat="1" applyAlignment="1" applyProtection="1">
      <alignment vertical="center"/>
      <protection hidden="1"/>
    </xf>
    <xf numFmtId="2" fontId="0" fillId="0" borderId="0" xfId="0" applyNumberFormat="1" applyAlignment="1" applyProtection="1">
      <alignment vertical="center"/>
      <protection hidden="1"/>
    </xf>
    <xf numFmtId="0" fontId="6" fillId="0" borderId="0" xfId="0" applyFont="1" applyAlignment="1" applyProtection="1">
      <alignment horizontal="left" vertical="center" indent="1"/>
      <protection hidden="1"/>
    </xf>
    <xf numFmtId="0" fontId="0" fillId="0" borderId="0" xfId="0" applyAlignment="1" applyProtection="1">
      <alignment horizontal="center" vertical="center"/>
      <protection hidden="1"/>
    </xf>
    <xf numFmtId="0" fontId="14" fillId="0" borderId="0" xfId="0" applyFont="1" applyAlignment="1" applyProtection="1">
      <alignment horizontal="center"/>
      <protection hidden="1"/>
    </xf>
    <xf numFmtId="0" fontId="14" fillId="0" borderId="0" xfId="0" applyFont="1" applyProtection="1">
      <protection hidden="1"/>
    </xf>
    <xf numFmtId="0" fontId="36" fillId="0" borderId="0" xfId="0" applyFont="1" applyProtection="1">
      <protection hidden="1"/>
    </xf>
    <xf numFmtId="0" fontId="29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5" fontId="29" fillId="0" borderId="0" xfId="0" applyNumberFormat="1" applyFont="1" applyAlignment="1" applyProtection="1">
      <alignment horizontal="center" vertical="center" wrapText="1"/>
      <protection hidden="1"/>
    </xf>
    <xf numFmtId="2" fontId="2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2" fontId="0" fillId="0" borderId="0" xfId="0" applyNumberFormat="1" applyProtection="1">
      <protection hidden="1"/>
    </xf>
    <xf numFmtId="0" fontId="0" fillId="0" borderId="0" xfId="0" applyProtection="1">
      <protection hidden="1"/>
    </xf>
    <xf numFmtId="165" fontId="37" fillId="0" borderId="0" xfId="0" applyNumberFormat="1" applyFont="1" applyAlignment="1" applyProtection="1">
      <alignment horizontal="center" vertical="center" wrapText="1"/>
      <protection hidden="1"/>
    </xf>
    <xf numFmtId="165" fontId="24" fillId="0" borderId="0" xfId="0" applyNumberFormat="1" applyFont="1" applyProtection="1">
      <protection hidden="1"/>
    </xf>
    <xf numFmtId="2" fontId="24" fillId="0" borderId="0" xfId="0" applyNumberFormat="1" applyFont="1" applyProtection="1">
      <protection hidden="1"/>
    </xf>
    <xf numFmtId="165" fontId="24" fillId="0" borderId="0" xfId="0" applyNumberFormat="1" applyFont="1" applyAlignment="1">
      <alignment vertical="top"/>
    </xf>
    <xf numFmtId="2" fontId="0" fillId="0" borderId="0" xfId="0" applyNumberFormat="1"/>
    <xf numFmtId="0" fontId="0" fillId="0" borderId="0" xfId="0" applyAlignment="1">
      <alignment horizontal="center"/>
    </xf>
    <xf numFmtId="0" fontId="39" fillId="0" borderId="0" xfId="0" applyFont="1"/>
    <xf numFmtId="0" fontId="32" fillId="0" borderId="0" xfId="1" applyFont="1" applyFill="1" applyBorder="1" applyAlignment="1" applyProtection="1">
      <alignment vertical="center"/>
    </xf>
    <xf numFmtId="0" fontId="33" fillId="0" borderId="0" xfId="1" applyFont="1" applyFill="1" applyBorder="1" applyAlignment="1" applyProtection="1">
      <alignment horizontal="left" vertical="center" indent="2"/>
    </xf>
    <xf numFmtId="0" fontId="9" fillId="0" borderId="0" xfId="0" applyFont="1" applyAlignment="1">
      <alignment horizontal="left" vertical="center"/>
    </xf>
    <xf numFmtId="0" fontId="45" fillId="0" borderId="0" xfId="1" applyFont="1" applyFill="1" applyBorder="1" applyAlignment="1" applyProtection="1">
      <alignment horizontal="right" vertical="center"/>
    </xf>
    <xf numFmtId="0" fontId="29" fillId="3" borderId="2" xfId="1" applyFont="1" applyFill="1" applyBorder="1" applyAlignment="1" applyProtection="1">
      <alignment horizontal="center"/>
      <protection hidden="1"/>
    </xf>
    <xf numFmtId="0" fontId="46" fillId="0" borderId="0" xfId="0" applyFont="1" applyAlignment="1" applyProtection="1">
      <alignment horizontal="left" vertical="center"/>
      <protection hidden="1"/>
    </xf>
    <xf numFmtId="165" fontId="17" fillId="10" borderId="6" xfId="0" applyNumberFormat="1" applyFont="1" applyFill="1" applyBorder="1" applyAlignment="1">
      <alignment horizontal="left" vertical="center" indent="2"/>
    </xf>
    <xf numFmtId="0" fontId="23" fillId="5" borderId="0" xfId="0" applyFont="1" applyFill="1" applyAlignment="1">
      <alignment horizontal="left" indent="1"/>
    </xf>
    <xf numFmtId="165" fontId="23" fillId="5" borderId="0" xfId="0" applyNumberFormat="1" applyFont="1" applyFill="1"/>
    <xf numFmtId="165" fontId="17" fillId="7" borderId="7" xfId="0" applyNumberFormat="1" applyFont="1" applyFill="1" applyBorder="1" applyAlignment="1">
      <alignment horizontal="left" vertical="center" indent="2"/>
    </xf>
    <xf numFmtId="165" fontId="17" fillId="7" borderId="7" xfId="0" applyNumberFormat="1" applyFont="1" applyFill="1" applyBorder="1" applyAlignment="1">
      <alignment vertical="center"/>
    </xf>
    <xf numFmtId="165" fontId="14" fillId="0" borderId="0" xfId="0" applyNumberFormat="1" applyFont="1"/>
    <xf numFmtId="165" fontId="25" fillId="0" borderId="0" xfId="0" applyNumberFormat="1" applyFont="1"/>
    <xf numFmtId="0" fontId="48" fillId="0" borderId="0" xfId="0" applyFont="1" applyAlignment="1" applyProtection="1">
      <alignment horizontal="left" vertical="center"/>
      <protection hidden="1"/>
    </xf>
    <xf numFmtId="165" fontId="17" fillId="6" borderId="8" xfId="0" applyNumberFormat="1" applyFont="1" applyFill="1" applyBorder="1" applyAlignment="1">
      <alignment horizontal="left" vertical="center" indent="2"/>
    </xf>
    <xf numFmtId="165" fontId="17" fillId="6" borderId="8" xfId="0" applyNumberFormat="1" applyFont="1" applyFill="1" applyBorder="1" applyAlignment="1">
      <alignment vertical="center"/>
    </xf>
    <xf numFmtId="2" fontId="17" fillId="6" borderId="8" xfId="0" applyNumberFormat="1" applyFont="1" applyFill="1" applyBorder="1" applyAlignment="1">
      <alignment vertical="center"/>
    </xf>
    <xf numFmtId="165" fontId="17" fillId="7" borderId="9" xfId="0" applyNumberFormat="1" applyFont="1" applyFill="1" applyBorder="1" applyAlignment="1">
      <alignment horizontal="left" vertical="center" indent="2"/>
    </xf>
    <xf numFmtId="165" fontId="2" fillId="8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8" borderId="1" xfId="0" applyNumberFormat="1" applyFont="1" applyFill="1" applyBorder="1" applyAlignment="1" applyProtection="1">
      <alignment horizontal="center" vertical="center" wrapText="1"/>
      <protection hidden="1"/>
    </xf>
    <xf numFmtId="0" fontId="1" fillId="9" borderId="2" xfId="1" applyFont="1" applyFill="1" applyBorder="1" applyAlignment="1" applyProtection="1">
      <alignment horizontal="center" vertical="center"/>
      <protection hidden="1"/>
    </xf>
    <xf numFmtId="0" fontId="1" fillId="8" borderId="2" xfId="1" applyFont="1" applyFill="1" applyBorder="1" applyAlignment="1" applyProtection="1">
      <alignment horizontal="center" vertical="center"/>
      <protection hidden="1"/>
    </xf>
    <xf numFmtId="165" fontId="2" fillId="9" borderId="3" xfId="0" applyNumberFormat="1" applyFont="1" applyFill="1" applyBorder="1" applyAlignment="1" applyProtection="1">
      <alignment horizontal="center" vertical="center" wrapText="1"/>
      <protection hidden="1"/>
    </xf>
    <xf numFmtId="0" fontId="14" fillId="0" borderId="10" xfId="0" applyFont="1" applyBorder="1" applyAlignment="1">
      <alignment horizontal="left" vertical="center" indent="1"/>
    </xf>
    <xf numFmtId="0" fontId="14" fillId="0" borderId="11" xfId="0" applyFont="1" applyBorder="1" applyAlignment="1">
      <alignment horizontal="left" vertical="center" indent="1"/>
    </xf>
    <xf numFmtId="0" fontId="14" fillId="0" borderId="12" xfId="0" applyFont="1" applyBorder="1" applyAlignment="1">
      <alignment horizontal="left" vertical="center" indent="1"/>
    </xf>
    <xf numFmtId="0" fontId="14" fillId="0" borderId="10" xfId="0" applyFont="1" applyBorder="1" applyAlignment="1">
      <alignment horizontal="left" vertical="center" wrapText="1" indent="1"/>
    </xf>
    <xf numFmtId="0" fontId="14" fillId="0" borderId="11" xfId="0" applyFont="1" applyBorder="1" applyAlignment="1">
      <alignment horizontal="left" vertical="center" wrapText="1" indent="1"/>
    </xf>
    <xf numFmtId="0" fontId="14" fillId="0" borderId="12" xfId="0" applyFont="1" applyBorder="1" applyAlignment="1">
      <alignment horizontal="left" vertical="center" wrapText="1" indent="1"/>
    </xf>
    <xf numFmtId="0" fontId="27" fillId="3" borderId="0" xfId="0" applyFont="1" applyFill="1" applyAlignment="1">
      <alignment vertical="center"/>
    </xf>
    <xf numFmtId="0" fontId="23" fillId="4" borderId="0" xfId="0" applyFont="1" applyFill="1" applyAlignment="1">
      <alignment horizontal="left" indent="1"/>
    </xf>
    <xf numFmtId="165" fontId="27" fillId="3" borderId="0" xfId="0" applyNumberFormat="1" applyFont="1" applyFill="1" applyAlignment="1">
      <alignment horizontal="right" vertical="center"/>
    </xf>
    <xf numFmtId="165" fontId="23" fillId="4" borderId="0" xfId="0" applyNumberFormat="1" applyFont="1" applyFill="1"/>
    <xf numFmtId="166" fontId="27" fillId="3" borderId="0" xfId="0" applyNumberFormat="1" applyFont="1" applyFill="1" applyAlignment="1">
      <alignment horizontal="right" vertical="center"/>
    </xf>
    <xf numFmtId="2" fontId="23" fillId="4" borderId="0" xfId="0" applyNumberFormat="1" applyFont="1" applyFill="1"/>
    <xf numFmtId="165" fontId="17" fillId="8" borderId="13" xfId="0" applyNumberFormat="1" applyFont="1" applyFill="1" applyBorder="1" applyAlignment="1">
      <alignment horizontal="left" vertical="center" indent="3"/>
    </xf>
    <xf numFmtId="0" fontId="28" fillId="0" borderId="14" xfId="0" applyFont="1" applyBorder="1"/>
    <xf numFmtId="0" fontId="14" fillId="0" borderId="10" xfId="0" applyFont="1" applyBorder="1" applyAlignment="1">
      <alignment horizontal="center" vertical="center"/>
    </xf>
    <xf numFmtId="165" fontId="14" fillId="2" borderId="10" xfId="0" applyNumberFormat="1" applyFont="1" applyFill="1" applyBorder="1" applyAlignment="1">
      <alignment horizontal="right" vertical="center"/>
    </xf>
    <xf numFmtId="167" fontId="14" fillId="2" borderId="10" xfId="0" applyNumberFormat="1" applyFont="1" applyFill="1" applyBorder="1" applyAlignment="1">
      <alignment horizontal="right" vertical="center"/>
    </xf>
    <xf numFmtId="0" fontId="14" fillId="0" borderId="11" xfId="0" applyFont="1" applyBorder="1" applyAlignment="1">
      <alignment horizontal="center" vertical="center"/>
    </xf>
    <xf numFmtId="165" fontId="14" fillId="2" borderId="11" xfId="0" applyNumberFormat="1" applyFont="1" applyFill="1" applyBorder="1" applyAlignment="1">
      <alignment horizontal="right" vertical="center"/>
    </xf>
    <xf numFmtId="167" fontId="14" fillId="2" borderId="11" xfId="0" applyNumberFormat="1" applyFont="1" applyFill="1" applyBorder="1" applyAlignment="1">
      <alignment horizontal="right" vertical="center"/>
    </xf>
    <xf numFmtId="165" fontId="17" fillId="9" borderId="7" xfId="0" applyNumberFormat="1" applyFont="1" applyFill="1" applyBorder="1" applyAlignment="1">
      <alignment horizontal="left" vertical="center" indent="3"/>
    </xf>
    <xf numFmtId="165" fontId="17" fillId="9" borderId="7" xfId="0" applyNumberFormat="1" applyFont="1" applyFill="1" applyBorder="1" applyAlignment="1">
      <alignment vertical="center"/>
    </xf>
    <xf numFmtId="165" fontId="17" fillId="9" borderId="7" xfId="0" applyNumberFormat="1" applyFont="1" applyFill="1" applyBorder="1" applyAlignment="1">
      <alignment horizontal="left" vertical="center" indent="5"/>
    </xf>
    <xf numFmtId="0" fontId="16" fillId="0" borderId="16" xfId="0" applyFont="1" applyBorder="1" applyAlignment="1">
      <alignment horizontal="center"/>
    </xf>
    <xf numFmtId="165" fontId="14" fillId="0" borderId="16" xfId="0" applyNumberFormat="1" applyFont="1" applyBorder="1"/>
    <xf numFmtId="165" fontId="25" fillId="0" borderId="16" xfId="0" applyNumberFormat="1" applyFont="1" applyBorder="1"/>
    <xf numFmtId="165" fontId="0" fillId="0" borderId="16" xfId="0" applyNumberFormat="1" applyBorder="1"/>
    <xf numFmtId="2" fontId="0" fillId="0" borderId="16" xfId="0" applyNumberFormat="1" applyBorder="1"/>
    <xf numFmtId="0" fontId="14" fillId="0" borderId="15" xfId="0" applyFont="1" applyBorder="1" applyAlignment="1">
      <alignment horizontal="center" vertical="center"/>
    </xf>
    <xf numFmtId="165" fontId="14" fillId="2" borderId="15" xfId="0" applyNumberFormat="1" applyFont="1" applyFill="1" applyBorder="1" applyAlignment="1">
      <alignment horizontal="right" vertical="center"/>
    </xf>
    <xf numFmtId="167" fontId="14" fillId="2" borderId="15" xfId="0" applyNumberFormat="1" applyFont="1" applyFill="1" applyBorder="1" applyAlignment="1">
      <alignment horizontal="right" vertical="center"/>
    </xf>
    <xf numFmtId="0" fontId="32" fillId="0" borderId="0" xfId="1" applyFont="1" applyFill="1" applyBorder="1" applyAlignment="1" applyProtection="1">
      <alignment horizontal="left" vertical="center" wrapText="1" indent="1"/>
    </xf>
    <xf numFmtId="0" fontId="42" fillId="0" borderId="0" xfId="1" applyFont="1" applyFill="1" applyBorder="1" applyAlignment="1" applyProtection="1">
      <alignment horizontal="left" vertical="center" indent="1"/>
    </xf>
    <xf numFmtId="0" fontId="9" fillId="0" borderId="0" xfId="0" applyFont="1" applyAlignment="1">
      <alignment horizontal="center" vertical="center"/>
    </xf>
    <xf numFmtId="0" fontId="32" fillId="0" borderId="0" xfId="1" applyFont="1" applyFill="1" applyBorder="1" applyAlignment="1" applyProtection="1">
      <alignment horizontal="left" vertical="center" indent="1"/>
    </xf>
    <xf numFmtId="0" fontId="38" fillId="7" borderId="3" xfId="0" applyFont="1" applyFill="1" applyBorder="1" applyAlignment="1" applyProtection="1">
      <alignment horizontal="center" vertical="center" wrapText="1"/>
      <protection hidden="1"/>
    </xf>
    <xf numFmtId="165" fontId="7" fillId="7" borderId="3" xfId="0" applyNumberFormat="1" applyFont="1" applyFill="1" applyBorder="1" applyAlignment="1" applyProtection="1">
      <alignment horizontal="center" vertical="center" wrapText="1"/>
      <protection hidden="1"/>
    </xf>
    <xf numFmtId="165" fontId="41" fillId="5" borderId="3" xfId="0" applyNumberFormat="1" applyFont="1" applyFill="1" applyBorder="1" applyAlignment="1" applyProtection="1">
      <alignment horizontal="center" vertical="center" wrapText="1"/>
      <protection hidden="1"/>
    </xf>
    <xf numFmtId="165" fontId="40" fillId="5" borderId="3" xfId="0" applyNumberFormat="1" applyFont="1" applyFill="1" applyBorder="1" applyAlignment="1" applyProtection="1">
      <alignment horizontal="center" vertical="center" wrapText="1"/>
      <protection hidden="1"/>
    </xf>
    <xf numFmtId="2" fontId="7" fillId="7" borderId="3" xfId="0" applyNumberFormat="1" applyFont="1" applyFill="1" applyBorder="1" applyAlignment="1" applyProtection="1">
      <alignment horizontal="center" vertical="center" wrapText="1"/>
      <protection hidden="1"/>
    </xf>
    <xf numFmtId="165" fontId="7" fillId="6" borderId="4" xfId="0" applyNumberFormat="1" applyFont="1" applyFill="1" applyBorder="1" applyAlignment="1" applyProtection="1">
      <alignment horizontal="center" vertical="center" wrapText="1"/>
      <protection hidden="1"/>
    </xf>
    <xf numFmtId="165" fontId="7" fillId="6" borderId="5" xfId="0" applyNumberFormat="1" applyFont="1" applyFill="1" applyBorder="1" applyAlignment="1" applyProtection="1">
      <alignment horizontal="center" vertical="center" wrapText="1"/>
      <protection hidden="1"/>
    </xf>
    <xf numFmtId="165" fontId="7" fillId="6" borderId="1" xfId="0" applyNumberFormat="1" applyFont="1" applyFill="1" applyBorder="1" applyAlignment="1" applyProtection="1">
      <alignment horizontal="center" vertical="center" wrapText="1"/>
      <protection hidden="1"/>
    </xf>
    <xf numFmtId="2" fontId="7" fillId="6" borderId="4" xfId="0" applyNumberFormat="1" applyFont="1" applyFill="1" applyBorder="1" applyAlignment="1" applyProtection="1">
      <alignment horizontal="center" vertical="center" wrapText="1"/>
      <protection hidden="1"/>
    </xf>
    <xf numFmtId="2" fontId="7" fillId="6" borderId="5" xfId="0" applyNumberFormat="1" applyFont="1" applyFill="1" applyBorder="1" applyAlignment="1" applyProtection="1">
      <alignment horizontal="center" vertical="center" wrapText="1"/>
      <protection hidden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4" xfId="4" xr:uid="{00000000-0005-0000-0000-000004000000}"/>
  </cellStyles>
  <dxfs count="3">
    <dxf>
      <font>
        <b/>
        <i val="0"/>
      </font>
      <fill>
        <patternFill patternType="lightGray">
          <fgColor theme="8" tint="0.79998168889431442"/>
          <bgColor indexed="65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  <dxf>
      <font>
        <b/>
        <i val="0"/>
      </font>
      <fill>
        <patternFill patternType="lightGray">
          <fgColor theme="8" tint="0.79998168889431442"/>
        </patternFill>
      </fill>
    </dxf>
  </dxfs>
  <tableStyles count="0" defaultTableStyle="TableStyleMedium9" defaultPivotStyle="PivotStyleLight16"/>
  <colors>
    <mruColors>
      <color rgb="FFF7DDDE"/>
      <color rgb="FFD3E0F5"/>
      <color rgb="FFE8989C"/>
      <color rgb="FFD9D9D9"/>
      <color rgb="FF262626"/>
      <color rgb="FFD9555B"/>
      <color rgb="FF85A9E3"/>
      <color rgb="FFC02A31"/>
      <color rgb="FF336FD1"/>
      <color rgb="FF1F48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1554692</xdr:colOff>
      <xdr:row>1</xdr:row>
      <xdr:rowOff>85725</xdr:rowOff>
    </xdr:from>
    <xdr:to>
      <xdr:col>5</xdr:col>
      <xdr:colOff>542925</xdr:colOff>
      <xdr:row>5</xdr:row>
      <xdr:rowOff>142875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321E1AC-3D66-3747-655C-ACBDA31BFF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4767" y="238125"/>
          <a:ext cx="1826683" cy="666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2A31"/>
  </sheetPr>
  <dimension ref="A1:I32"/>
  <sheetViews>
    <sheetView showGridLines="0" tabSelected="1" zoomScaleNormal="100" workbookViewId="0">
      <selection activeCell="B8" sqref="B8:F8"/>
    </sheetView>
  </sheetViews>
  <sheetFormatPr defaultColWidth="0" defaultRowHeight="15" zeroHeight="1" x14ac:dyDescent="0.25"/>
  <cols>
    <col min="1" max="1" width="0.85546875" style="8" customWidth="1"/>
    <col min="2" max="4" width="2.7109375" style="7" customWidth="1"/>
    <col min="5" max="5" width="42.5703125" style="7" customWidth="1"/>
    <col min="6" max="6" width="40.42578125" style="8" customWidth="1"/>
    <col min="7" max="7" width="0.85546875" style="8" customWidth="1"/>
    <col min="8" max="9" width="0" style="8" hidden="1" customWidth="1"/>
    <col min="10" max="16384" width="9.140625" style="8" hidden="1"/>
  </cols>
  <sheetData>
    <row r="1" spans="1:9" ht="12" customHeight="1" x14ac:dyDescent="0.25"/>
    <row r="2" spans="1:9" ht="12" customHeight="1" x14ac:dyDescent="0.25">
      <c r="F2" s="61" t="s">
        <v>92</v>
      </c>
      <c r="G2" s="58"/>
      <c r="H2" s="58"/>
      <c r="I2" s="58"/>
    </row>
    <row r="3" spans="1:9" ht="12" customHeight="1" x14ac:dyDescent="0.25"/>
    <row r="4" spans="1:9" ht="12" customHeight="1" x14ac:dyDescent="0.25"/>
    <row r="5" spans="1:9" ht="12" customHeight="1" x14ac:dyDescent="0.25"/>
    <row r="6" spans="1:9" ht="12" customHeight="1" x14ac:dyDescent="0.25"/>
    <row r="7" spans="1:9" ht="12" customHeight="1" x14ac:dyDescent="0.25"/>
    <row r="8" spans="1:9" s="1" customFormat="1" ht="15" customHeight="1" x14ac:dyDescent="0.25">
      <c r="A8" s="15"/>
      <c r="B8" s="114" t="s">
        <v>90</v>
      </c>
      <c r="C8" s="114"/>
      <c r="D8" s="114"/>
      <c r="E8" s="114"/>
      <c r="F8" s="114"/>
      <c r="G8" s="13"/>
      <c r="H8"/>
    </row>
    <row r="9" spans="1:9" s="1" customFormat="1" ht="15" customHeight="1" x14ac:dyDescent="0.25">
      <c r="A9" s="15"/>
      <c r="B9" s="114" t="s">
        <v>93</v>
      </c>
      <c r="C9" s="114"/>
      <c r="D9" s="114"/>
      <c r="E9" s="114"/>
      <c r="F9" s="114"/>
      <c r="G9" s="13"/>
    </row>
    <row r="10" spans="1:9" s="1" customFormat="1" ht="18.75" customHeight="1" x14ac:dyDescent="0.25">
      <c r="A10" s="15"/>
      <c r="B10" s="114" t="s">
        <v>53</v>
      </c>
      <c r="C10" s="114"/>
      <c r="D10" s="114"/>
      <c r="E10" s="114"/>
      <c r="F10" s="114"/>
      <c r="G10" s="13"/>
      <c r="I10"/>
    </row>
    <row r="11" spans="1:9" s="9" customFormat="1" ht="12" customHeight="1" x14ac:dyDescent="0.25">
      <c r="A11" s="11"/>
      <c r="B11" s="22"/>
      <c r="C11" s="22"/>
      <c r="D11" s="22"/>
      <c r="E11" s="22"/>
      <c r="F11" s="10"/>
    </row>
    <row r="12" spans="1:9" s="11" customFormat="1" ht="13.5" customHeight="1" x14ac:dyDescent="0.25">
      <c r="B12" s="20" t="s">
        <v>39</v>
      </c>
      <c r="C12" s="19"/>
      <c r="D12" s="19"/>
      <c r="E12" s="19"/>
      <c r="F12" s="19"/>
    </row>
    <row r="13" spans="1:9" s="9" customFormat="1" ht="5.0999999999999996" customHeight="1" x14ac:dyDescent="0.25">
      <c r="A13" s="11"/>
      <c r="B13" s="22"/>
      <c r="C13" s="22"/>
      <c r="D13" s="22"/>
      <c r="E13" s="22"/>
      <c r="F13" s="10"/>
    </row>
    <row r="14" spans="1:9" s="9" customFormat="1" ht="14.1" customHeight="1" x14ac:dyDescent="0.25">
      <c r="A14" s="11"/>
      <c r="B14" s="75" t="s">
        <v>54</v>
      </c>
      <c r="C14" s="75"/>
      <c r="D14" s="75"/>
      <c r="E14" s="75"/>
      <c r="F14" s="75" t="s">
        <v>41</v>
      </c>
    </row>
    <row r="15" spans="1:9" s="9" customFormat="1" ht="5.0999999999999996" customHeight="1" x14ac:dyDescent="0.25">
      <c r="A15" s="11"/>
      <c r="B15" s="22"/>
      <c r="C15" s="22"/>
      <c r="D15" s="22"/>
      <c r="E15" s="22"/>
      <c r="F15" s="23"/>
    </row>
    <row r="16" spans="1:9" s="25" customFormat="1" ht="14.1" customHeight="1" x14ac:dyDescent="0.25">
      <c r="A16" s="12"/>
      <c r="B16" s="113" t="s">
        <v>89</v>
      </c>
      <c r="C16" s="113"/>
      <c r="D16" s="113"/>
      <c r="E16" s="113"/>
      <c r="F16" s="59" t="s">
        <v>10</v>
      </c>
    </row>
    <row r="17" spans="1:6" s="25" customFormat="1" ht="14.1" customHeight="1" x14ac:dyDescent="0.25">
      <c r="A17" s="12"/>
      <c r="B17" s="115"/>
      <c r="C17" s="115"/>
      <c r="D17" s="115"/>
      <c r="E17" s="115"/>
      <c r="F17" s="59" t="s">
        <v>60</v>
      </c>
    </row>
    <row r="18" spans="1:6" s="9" customFormat="1" ht="12" customHeight="1" x14ac:dyDescent="0.25">
      <c r="A18" s="12"/>
      <c r="B18" s="22"/>
      <c r="C18" s="22"/>
      <c r="D18" s="22"/>
      <c r="E18" s="22"/>
      <c r="F18" s="10"/>
    </row>
    <row r="19" spans="1:6" s="11" customFormat="1" ht="12.95" customHeight="1" x14ac:dyDescent="0.25">
      <c r="B19" s="20" t="s">
        <v>40</v>
      </c>
      <c r="C19" s="26"/>
      <c r="D19" s="26"/>
      <c r="E19" s="26"/>
      <c r="F19" s="26"/>
    </row>
    <row r="20" spans="1:6" s="1" customFormat="1" ht="5.0999999999999996" customHeight="1" x14ac:dyDescent="0.25">
      <c r="E20" s="18"/>
    </row>
    <row r="21" spans="1:6" s="9" customFormat="1" ht="14.1" customHeight="1" x14ac:dyDescent="0.25">
      <c r="A21" s="1"/>
      <c r="B21" s="72" t="s">
        <v>54</v>
      </c>
      <c r="C21" s="72"/>
      <c r="D21" s="72"/>
      <c r="E21" s="72"/>
      <c r="F21" s="72" t="s">
        <v>41</v>
      </c>
    </row>
    <row r="22" spans="1:6" s="9" customFormat="1" ht="5.0999999999999996" customHeight="1" x14ac:dyDescent="0.25">
      <c r="A22" s="11"/>
      <c r="B22" s="22"/>
      <c r="C22" s="22"/>
      <c r="D22" s="22"/>
      <c r="E22" s="22"/>
      <c r="F22" s="23"/>
    </row>
    <row r="23" spans="1:6" s="1" customFormat="1" ht="14.1" customHeight="1" x14ac:dyDescent="0.25">
      <c r="A23" s="11"/>
      <c r="B23" s="113" t="s">
        <v>89</v>
      </c>
      <c r="C23" s="113"/>
      <c r="D23" s="113"/>
      <c r="E23" s="113"/>
      <c r="F23" s="27" t="s">
        <v>69</v>
      </c>
    </row>
    <row r="24" spans="1:6" s="1" customFormat="1" ht="14.1" customHeight="1" x14ac:dyDescent="0.25">
      <c r="A24" s="11"/>
      <c r="B24" s="115"/>
      <c r="C24" s="115"/>
      <c r="D24" s="115"/>
      <c r="E24" s="115"/>
      <c r="F24" s="24" t="s">
        <v>60</v>
      </c>
    </row>
    <row r="25" spans="1:6" s="12" customFormat="1" ht="12" customHeight="1" x14ac:dyDescent="0.2">
      <c r="A25" s="11"/>
      <c r="B25" s="28"/>
      <c r="E25" s="29"/>
      <c r="F25" s="30"/>
    </row>
    <row r="26" spans="1:6" s="11" customFormat="1" ht="12.95" customHeight="1" x14ac:dyDescent="0.25">
      <c r="B26" s="20" t="s">
        <v>55</v>
      </c>
      <c r="C26" s="26"/>
      <c r="D26" s="26"/>
      <c r="E26" s="26"/>
      <c r="F26" s="26"/>
    </row>
    <row r="27" spans="1:6" s="1" customFormat="1" ht="5.0999999999999996" customHeight="1" x14ac:dyDescent="0.25">
      <c r="E27" s="18"/>
    </row>
    <row r="28" spans="1:6" s="9" customFormat="1" ht="14.1" customHeight="1" x14ac:dyDescent="0.25">
      <c r="A28" s="1"/>
      <c r="B28" s="64" t="s">
        <v>56</v>
      </c>
      <c r="C28" s="64"/>
      <c r="D28" s="64"/>
      <c r="E28" s="64"/>
      <c r="F28" s="64"/>
    </row>
    <row r="29" spans="1:6" s="9" customFormat="1" ht="5.0999999999999996" customHeight="1" x14ac:dyDescent="0.25">
      <c r="A29" s="11"/>
      <c r="B29" s="22"/>
      <c r="C29" s="22"/>
      <c r="D29" s="22"/>
      <c r="E29" s="22"/>
      <c r="F29" s="23"/>
    </row>
    <row r="30" spans="1:6" s="12" customFormat="1" ht="14.1" customHeight="1" x14ac:dyDescent="0.25">
      <c r="A30" s="11"/>
      <c r="B30" s="113" t="s">
        <v>87</v>
      </c>
      <c r="C30" s="113"/>
      <c r="D30" s="113"/>
      <c r="E30" s="113"/>
      <c r="F30" s="31"/>
    </row>
    <row r="31" spans="1:6" x14ac:dyDescent="0.25">
      <c r="A31" s="1"/>
    </row>
    <row r="32" spans="1:6" ht="36" customHeight="1" x14ac:dyDescent="0.25">
      <c r="A32" s="1"/>
      <c r="B32" s="112"/>
      <c r="C32" s="112"/>
      <c r="D32" s="112"/>
      <c r="E32" s="112"/>
      <c r="F32" s="112"/>
    </row>
  </sheetData>
  <sheetProtection sheet="1" objects="1" scenarios="1"/>
  <mergeCells count="9">
    <mergeCell ref="B32:F32"/>
    <mergeCell ref="B30:E30"/>
    <mergeCell ref="B8:F8"/>
    <mergeCell ref="B10:F10"/>
    <mergeCell ref="B16:E16"/>
    <mergeCell ref="B17:E17"/>
    <mergeCell ref="B23:E23"/>
    <mergeCell ref="B24:E24"/>
    <mergeCell ref="B9:F9"/>
  </mergeCells>
  <hyperlinks>
    <hyperlink ref="B16" location="PessServ_T!A1" display="PESSOAS AO SERVIÇO" xr:uid="{00000000-0004-0000-0000-000000000000}"/>
    <hyperlink ref="B30" location="Sinais_Siglas_Indicadores!A1" display="SINAIS CONVENCIONAIS, SIGLAS E INDICADORES" xr:uid="{00000000-0004-0000-0000-000001000000}"/>
    <hyperlink ref="B16:E16" location="Totais!A1" display="VALORES TOTAIS &gt;&gt;" xr:uid="{00000000-0004-0000-0000-000002000000}"/>
    <hyperlink ref="B23" location="PessServ_T!A1" display="PESSOAS AO SERVIÇO" xr:uid="{00000000-0004-0000-0000-000003000000}"/>
    <hyperlink ref="B23:E23" location="Detalhes!A1" display="VALORES TOTAIS &gt;&gt;" xr:uid="{00000000-0004-0000-0000-000004000000}"/>
  </hyperlinks>
  <pageMargins left="0.23622047244094491" right="0.23622047244094491" top="0.35433070866141736" bottom="0.31496062992125984" header="0.31496062992125984" footer="0.31496062992125984"/>
  <pageSetup paperSize="9" scale="7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E43DD-D46F-4A4E-86A1-F2CB8E7DD543}">
  <sheetPr>
    <tabColor rgb="FFD3E0F5"/>
  </sheetPr>
  <dimension ref="A1:U84"/>
  <sheetViews>
    <sheetView showGridLines="0" zoomScaleNormal="100" workbookViewId="0">
      <pane ySplit="16" topLeftCell="A17" activePane="bottomLeft" state="frozen"/>
      <selection pane="bottomLeft" activeCell="B9" sqref="B9:B15"/>
    </sheetView>
  </sheetViews>
  <sheetFormatPr defaultColWidth="0" defaultRowHeight="15" zeroHeight="1" x14ac:dyDescent="0.25"/>
  <cols>
    <col min="1" max="1" width="1.28515625" customWidth="1"/>
    <col min="2" max="2" width="5.7109375" style="56" customWidth="1"/>
    <col min="3" max="10" width="12.28515625" style="16" customWidth="1"/>
    <col min="11" max="12" width="12.28515625" style="55" customWidth="1"/>
    <col min="13" max="20" width="12.28515625" style="16" customWidth="1"/>
    <col min="21" max="21" width="1.28515625" customWidth="1"/>
    <col min="22" max="16384" width="9.140625" hidden="1"/>
  </cols>
  <sheetData>
    <row r="1" spans="1:20" s="50" customFormat="1" ht="5.0999999999999996" customHeight="1" x14ac:dyDescent="0.25">
      <c r="A1" s="32"/>
      <c r="B1" s="47"/>
      <c r="C1" s="48"/>
      <c r="D1" s="48"/>
      <c r="E1" s="48"/>
      <c r="F1" s="48"/>
      <c r="G1" s="48"/>
      <c r="H1" s="48"/>
      <c r="I1" s="48"/>
      <c r="J1" s="48"/>
      <c r="K1" s="49"/>
      <c r="L1" s="49"/>
      <c r="M1" s="48"/>
      <c r="N1" s="48"/>
      <c r="O1" s="48"/>
      <c r="P1" s="48"/>
      <c r="Q1" s="48"/>
      <c r="R1" s="48"/>
      <c r="S1" s="48"/>
      <c r="T1" s="48"/>
    </row>
    <row r="2" spans="1:20" s="33" customFormat="1" ht="15" customHeight="1" x14ac:dyDescent="0.25">
      <c r="C2" s="71" t="s">
        <v>67</v>
      </c>
      <c r="D2" s="34"/>
      <c r="E2" s="34"/>
      <c r="F2" s="34"/>
      <c r="G2" s="34"/>
      <c r="H2" s="35"/>
      <c r="I2" s="35"/>
      <c r="J2" s="35"/>
      <c r="K2" s="35"/>
      <c r="L2" s="79" t="s">
        <v>42</v>
      </c>
    </row>
    <row r="3" spans="1:20" s="33" customFormat="1" ht="15" customHeight="1" x14ac:dyDescent="0.25">
      <c r="C3" s="71" t="s">
        <v>96</v>
      </c>
      <c r="D3" s="34"/>
      <c r="E3" s="34"/>
      <c r="F3" s="34"/>
      <c r="G3" s="34"/>
      <c r="H3" s="35"/>
      <c r="I3" s="35"/>
      <c r="J3" s="35"/>
      <c r="K3" s="35"/>
    </row>
    <row r="4" spans="1:20" s="33" customFormat="1" ht="15" customHeight="1" x14ac:dyDescent="0.2">
      <c r="C4" s="36" t="s">
        <v>86</v>
      </c>
      <c r="D4" s="40"/>
      <c r="E4" s="40"/>
      <c r="F4" s="40"/>
      <c r="G4" s="40"/>
      <c r="H4" s="40"/>
      <c r="I4" s="40"/>
      <c r="J4" s="40"/>
      <c r="K4" s="40"/>
      <c r="L4" s="40"/>
      <c r="M4" s="40"/>
    </row>
    <row r="5" spans="1:20" s="33" customFormat="1" ht="5.0999999999999996" customHeight="1" x14ac:dyDescent="0.2">
      <c r="B5" s="37"/>
      <c r="C5" s="34"/>
      <c r="D5" s="40"/>
      <c r="E5" s="40"/>
      <c r="F5" s="40"/>
      <c r="G5" s="40"/>
      <c r="H5" s="40"/>
      <c r="I5" s="40"/>
      <c r="J5" s="40"/>
      <c r="K5" s="40"/>
      <c r="L5" s="40"/>
      <c r="M5" s="40"/>
    </row>
    <row r="6" spans="1:20" s="39" customFormat="1" ht="11.25" customHeight="1" x14ac:dyDescent="0.2">
      <c r="A6" s="38"/>
      <c r="B6" s="62" t="s">
        <v>43</v>
      </c>
      <c r="C6" s="40"/>
      <c r="D6" s="40"/>
      <c r="E6" s="40"/>
      <c r="F6" s="40"/>
      <c r="G6" s="40"/>
      <c r="H6" s="40"/>
      <c r="I6" s="40"/>
      <c r="J6" s="40"/>
      <c r="K6" s="40"/>
      <c r="L6" s="40"/>
      <c r="M6" s="40"/>
      <c r="N6" s="40"/>
    </row>
    <row r="7" spans="1:20" s="33" customFormat="1" ht="5.0999999999999996" customHeight="1" x14ac:dyDescent="0.25">
      <c r="B7" s="37"/>
      <c r="C7" s="34"/>
      <c r="D7" s="34"/>
      <c r="E7" s="34"/>
      <c r="F7" s="34"/>
      <c r="G7" s="34"/>
      <c r="H7" s="34"/>
      <c r="I7" s="34"/>
      <c r="J7" s="34"/>
      <c r="K7" s="35"/>
      <c r="L7" s="35"/>
      <c r="M7" s="34"/>
      <c r="N7" s="34"/>
      <c r="O7" s="34"/>
      <c r="P7" s="34"/>
      <c r="Q7" s="34"/>
      <c r="R7" s="34"/>
      <c r="S7" s="34"/>
      <c r="T7" s="34"/>
    </row>
    <row r="8" spans="1:20" s="45" customFormat="1" ht="5.0999999999999996" customHeight="1" x14ac:dyDescent="0.25">
      <c r="A8" s="41"/>
      <c r="C8" s="51"/>
      <c r="D8" s="51"/>
      <c r="E8" s="51"/>
      <c r="F8" s="51"/>
      <c r="G8" s="51"/>
      <c r="H8" s="51"/>
      <c r="I8" s="43"/>
      <c r="J8" s="43"/>
      <c r="K8" s="44"/>
      <c r="L8" s="44"/>
      <c r="M8" s="43"/>
      <c r="N8" s="43"/>
      <c r="O8" s="43"/>
      <c r="P8" s="43"/>
      <c r="Q8" s="43"/>
      <c r="R8" s="43"/>
      <c r="S8" s="43"/>
      <c r="T8" s="43"/>
    </row>
    <row r="9" spans="1:20" s="45" customFormat="1" x14ac:dyDescent="0.25">
      <c r="A9" s="41"/>
      <c r="B9" s="116" t="s">
        <v>45</v>
      </c>
      <c r="C9" s="117" t="s">
        <v>59</v>
      </c>
      <c r="D9" s="118" t="s">
        <v>47</v>
      </c>
      <c r="E9" s="118"/>
      <c r="F9" s="118"/>
      <c r="G9" s="117" t="s">
        <v>0</v>
      </c>
      <c r="H9" s="117" t="s">
        <v>1</v>
      </c>
      <c r="I9" s="117" t="s">
        <v>2</v>
      </c>
      <c r="J9" s="117" t="s">
        <v>3</v>
      </c>
      <c r="K9" s="120" t="s">
        <v>4</v>
      </c>
      <c r="L9" s="120" t="s">
        <v>36</v>
      </c>
      <c r="M9" s="117" t="s">
        <v>13</v>
      </c>
      <c r="N9" s="117" t="s">
        <v>14</v>
      </c>
      <c r="O9" s="117" t="s">
        <v>44</v>
      </c>
      <c r="P9" s="117" t="s">
        <v>15</v>
      </c>
      <c r="Q9" s="117" t="s">
        <v>33</v>
      </c>
      <c r="R9" s="117" t="s">
        <v>16</v>
      </c>
      <c r="S9" s="117" t="s">
        <v>17</v>
      </c>
      <c r="T9" s="117" t="s">
        <v>18</v>
      </c>
    </row>
    <row r="10" spans="1:20" s="45" customFormat="1" ht="5.0999999999999996" customHeight="1" x14ac:dyDescent="0.25">
      <c r="A10" s="41"/>
      <c r="B10" s="116"/>
      <c r="C10" s="117"/>
      <c r="D10" s="118"/>
      <c r="E10" s="118"/>
      <c r="F10" s="118"/>
      <c r="G10" s="117"/>
      <c r="H10" s="117"/>
      <c r="I10" s="117"/>
      <c r="J10" s="117"/>
      <c r="K10" s="120"/>
      <c r="L10" s="120"/>
      <c r="M10" s="117"/>
      <c r="N10" s="117"/>
      <c r="O10" s="117"/>
      <c r="P10" s="117"/>
      <c r="Q10" s="117"/>
      <c r="R10" s="117"/>
      <c r="S10" s="117"/>
      <c r="T10" s="117"/>
    </row>
    <row r="11" spans="1:20" s="45" customFormat="1" ht="13.5" customHeight="1" x14ac:dyDescent="0.25">
      <c r="A11" s="41"/>
      <c r="B11" s="116"/>
      <c r="C11" s="117"/>
      <c r="D11" s="119" t="s">
        <v>35</v>
      </c>
      <c r="E11" s="117" t="s">
        <v>48</v>
      </c>
      <c r="F11" s="117" t="s">
        <v>68</v>
      </c>
      <c r="G11" s="117"/>
      <c r="H11" s="117"/>
      <c r="I11" s="117"/>
      <c r="J11" s="117"/>
      <c r="K11" s="120"/>
      <c r="L11" s="120"/>
      <c r="M11" s="117"/>
      <c r="N11" s="117"/>
      <c r="O11" s="117"/>
      <c r="P11" s="117"/>
      <c r="Q11" s="117"/>
      <c r="R11" s="117"/>
      <c r="S11" s="117"/>
      <c r="T11" s="117"/>
    </row>
    <row r="12" spans="1:20" s="45" customFormat="1" ht="15" customHeight="1" x14ac:dyDescent="0.25">
      <c r="A12" s="41"/>
      <c r="B12" s="116"/>
      <c r="C12" s="117"/>
      <c r="D12" s="119"/>
      <c r="E12" s="117"/>
      <c r="F12" s="117"/>
      <c r="G12" s="117"/>
      <c r="H12" s="117"/>
      <c r="I12" s="117"/>
      <c r="J12" s="117"/>
      <c r="K12" s="120"/>
      <c r="L12" s="120"/>
      <c r="M12" s="117"/>
      <c r="N12" s="117"/>
      <c r="O12" s="117"/>
      <c r="P12" s="117"/>
      <c r="Q12" s="117"/>
      <c r="R12" s="117"/>
      <c r="S12" s="117"/>
      <c r="T12" s="117"/>
    </row>
    <row r="13" spans="1:20" s="45" customFormat="1" ht="15" customHeight="1" x14ac:dyDescent="0.25">
      <c r="A13" s="41"/>
      <c r="B13" s="116"/>
      <c r="C13" s="117"/>
      <c r="D13" s="119"/>
      <c r="E13" s="117"/>
      <c r="F13" s="117"/>
      <c r="G13" s="117"/>
      <c r="H13" s="117"/>
      <c r="I13" s="117"/>
      <c r="J13" s="117"/>
      <c r="K13" s="120"/>
      <c r="L13" s="120"/>
      <c r="M13" s="117"/>
      <c r="N13" s="117"/>
      <c r="O13" s="117"/>
      <c r="P13" s="117"/>
      <c r="Q13" s="117"/>
      <c r="R13" s="117"/>
      <c r="S13" s="117"/>
      <c r="T13" s="117"/>
    </row>
    <row r="14" spans="1:20" s="45" customFormat="1" ht="15" customHeight="1" x14ac:dyDescent="0.25">
      <c r="B14" s="116"/>
      <c r="C14" s="117"/>
      <c r="D14" s="119"/>
      <c r="E14" s="117"/>
      <c r="F14" s="117"/>
      <c r="G14" s="117"/>
      <c r="H14" s="117"/>
      <c r="I14" s="117"/>
      <c r="J14" s="117"/>
      <c r="K14" s="120"/>
      <c r="L14" s="120"/>
      <c r="M14" s="117"/>
      <c r="N14" s="117"/>
      <c r="O14" s="117"/>
      <c r="P14" s="117"/>
      <c r="Q14" s="117"/>
      <c r="R14" s="117"/>
      <c r="S14" s="117"/>
      <c r="T14" s="117"/>
    </row>
    <row r="15" spans="1:20" s="46" customFormat="1" ht="18" x14ac:dyDescent="0.25">
      <c r="B15" s="116"/>
      <c r="C15" s="80" t="s">
        <v>5</v>
      </c>
      <c r="D15" s="80" t="s">
        <v>5</v>
      </c>
      <c r="E15" s="80" t="s">
        <v>5</v>
      </c>
      <c r="F15" s="80" t="s">
        <v>5</v>
      </c>
      <c r="G15" s="80" t="s">
        <v>5</v>
      </c>
      <c r="H15" s="80" t="s">
        <v>5</v>
      </c>
      <c r="I15" s="80" t="s">
        <v>6</v>
      </c>
      <c r="J15" s="80" t="s">
        <v>7</v>
      </c>
      <c r="K15" s="80" t="s">
        <v>8</v>
      </c>
      <c r="L15" s="80" t="s">
        <v>9</v>
      </c>
      <c r="M15" s="80" t="s">
        <v>7</v>
      </c>
      <c r="N15" s="80" t="s">
        <v>7</v>
      </c>
      <c r="O15" s="80" t="s">
        <v>7</v>
      </c>
      <c r="P15" s="80" t="s">
        <v>7</v>
      </c>
      <c r="Q15" s="80" t="s">
        <v>7</v>
      </c>
      <c r="R15" s="80" t="s">
        <v>7</v>
      </c>
      <c r="S15" s="80" t="s">
        <v>7</v>
      </c>
      <c r="T15" s="80" t="s">
        <v>7</v>
      </c>
    </row>
    <row r="16" spans="1:20" s="50" customFormat="1" ht="5.0999999999999996" customHeight="1" x14ac:dyDescent="0.25">
      <c r="B16" s="38"/>
      <c r="C16" s="52"/>
      <c r="D16" s="52"/>
      <c r="E16" s="52"/>
      <c r="F16" s="52"/>
      <c r="G16" s="52"/>
      <c r="H16" s="52"/>
      <c r="I16" s="52"/>
      <c r="J16" s="52"/>
      <c r="K16" s="53"/>
      <c r="L16" s="53"/>
      <c r="M16" s="52"/>
      <c r="N16" s="52"/>
      <c r="O16" s="52"/>
      <c r="P16" s="52"/>
      <c r="Q16" s="52"/>
      <c r="R16" s="52"/>
      <c r="S16" s="52"/>
      <c r="T16" s="52"/>
    </row>
    <row r="17" spans="2:20" ht="15" customHeight="1" x14ac:dyDescent="0.25">
      <c r="B17" s="65" t="s">
        <v>10</v>
      </c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</row>
    <row r="18" spans="2:20" s="4" customFormat="1" ht="15" customHeight="1" x14ac:dyDescent="0.25">
      <c r="B18" s="67" t="s">
        <v>11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</row>
    <row r="19" spans="2:20" s="4" customFormat="1" ht="15" customHeight="1" x14ac:dyDescent="0.25">
      <c r="B19" s="109">
        <v>2024</v>
      </c>
      <c r="C19" s="110">
        <v>532174</v>
      </c>
      <c r="D19" s="110">
        <v>57594</v>
      </c>
      <c r="E19" s="110">
        <v>7801</v>
      </c>
      <c r="F19" s="110">
        <v>670</v>
      </c>
      <c r="G19" s="110">
        <v>3844747</v>
      </c>
      <c r="H19" s="110">
        <v>3685880</v>
      </c>
      <c r="I19" s="110">
        <v>91645836.288000003</v>
      </c>
      <c r="J19" s="110">
        <v>71902484.239999995</v>
      </c>
      <c r="K19" s="111">
        <v>7.2246051103586417</v>
      </c>
      <c r="L19" s="111">
        <v>23.8366363997423</v>
      </c>
      <c r="M19" s="110">
        <v>551750696.82799995</v>
      </c>
      <c r="N19" s="110">
        <v>381742157.76700002</v>
      </c>
      <c r="O19" s="110">
        <v>147284342.63</v>
      </c>
      <c r="P19" s="110">
        <v>56009616.200000003</v>
      </c>
      <c r="Q19" s="110">
        <v>889633769.48099995</v>
      </c>
      <c r="R19" s="110">
        <v>492622820.90499997</v>
      </c>
      <c r="S19" s="110">
        <v>397010948.57599998</v>
      </c>
      <c r="T19" s="110">
        <v>37377933.083999999</v>
      </c>
    </row>
    <row r="20" spans="2:20" s="4" customFormat="1" ht="15" customHeight="1" x14ac:dyDescent="0.25">
      <c r="B20" s="98">
        <v>2023</v>
      </c>
      <c r="C20" s="99">
        <v>512751</v>
      </c>
      <c r="D20" s="99">
        <v>55513</v>
      </c>
      <c r="E20" s="99">
        <v>6949</v>
      </c>
      <c r="F20" s="99">
        <v>665</v>
      </c>
      <c r="G20" s="99">
        <v>3685519</v>
      </c>
      <c r="H20" s="99">
        <v>3536894</v>
      </c>
      <c r="I20" s="99">
        <v>83730553.253000006</v>
      </c>
      <c r="J20" s="99">
        <v>65583319.125</v>
      </c>
      <c r="K20" s="100">
        <v>7.1877363476619252</v>
      </c>
      <c r="L20" s="100">
        <v>22.718795711811556</v>
      </c>
      <c r="M20" s="99">
        <v>531446077.04699999</v>
      </c>
      <c r="N20" s="99">
        <v>363573060.241</v>
      </c>
      <c r="O20" s="99">
        <v>137396102.78200001</v>
      </c>
      <c r="P20" s="99">
        <v>54352058.884000003</v>
      </c>
      <c r="Q20" s="99">
        <v>841461415.95099998</v>
      </c>
      <c r="R20" s="99">
        <v>476849324.671</v>
      </c>
      <c r="S20" s="99">
        <v>364612091.27999997</v>
      </c>
      <c r="T20" s="99">
        <v>34453182.158</v>
      </c>
    </row>
    <row r="21" spans="2:20" s="4" customFormat="1" ht="15" customHeight="1" x14ac:dyDescent="0.25">
      <c r="B21" s="98">
        <v>2022</v>
      </c>
      <c r="C21" s="99">
        <v>488807</v>
      </c>
      <c r="D21" s="99">
        <v>52789</v>
      </c>
      <c r="E21" s="99">
        <v>5635</v>
      </c>
      <c r="F21" s="99">
        <v>614</v>
      </c>
      <c r="G21" s="99">
        <v>3479883</v>
      </c>
      <c r="H21" s="99">
        <v>3340008</v>
      </c>
      <c r="I21" s="99">
        <v>73655754.400999993</v>
      </c>
      <c r="J21" s="99">
        <v>57769526.909999996</v>
      </c>
      <c r="K21" s="100">
        <v>7.1191349551049798</v>
      </c>
      <c r="L21" s="100">
        <v>21.166158287793007</v>
      </c>
      <c r="M21" s="99">
        <v>515810599.80199999</v>
      </c>
      <c r="N21" s="99">
        <v>344041869.801</v>
      </c>
      <c r="O21" s="99">
        <v>120909486.443</v>
      </c>
      <c r="P21" s="99">
        <v>48119795.531999998</v>
      </c>
      <c r="Q21" s="99">
        <v>795606530.89300001</v>
      </c>
      <c r="R21" s="99">
        <v>472576343.87300003</v>
      </c>
      <c r="S21" s="99">
        <v>323030187.01999998</v>
      </c>
      <c r="T21" s="99">
        <v>30518012.353999998</v>
      </c>
    </row>
    <row r="22" spans="2:20" s="4" customFormat="1" ht="15" customHeight="1" x14ac:dyDescent="0.25">
      <c r="B22" s="98">
        <v>2021</v>
      </c>
      <c r="C22" s="99">
        <v>468746</v>
      </c>
      <c r="D22" s="99">
        <v>49937</v>
      </c>
      <c r="E22" s="99">
        <v>5349</v>
      </c>
      <c r="F22" s="99">
        <v>554</v>
      </c>
      <c r="G22" s="99">
        <v>3308335</v>
      </c>
      <c r="H22" s="99">
        <v>3172044</v>
      </c>
      <c r="I22" s="99">
        <v>65338664.067000002</v>
      </c>
      <c r="J22" s="99">
        <v>51047537.401000001</v>
      </c>
      <c r="K22" s="100">
        <v>7.0578415602479811</v>
      </c>
      <c r="L22" s="100">
        <v>19.749712186643734</v>
      </c>
      <c r="M22" s="99">
        <v>415774966.98199999</v>
      </c>
      <c r="N22" s="99">
        <v>276723190.68800002</v>
      </c>
      <c r="O22" s="99">
        <v>101956288.20200001</v>
      </c>
      <c r="P22" s="99">
        <v>38729946.910999998</v>
      </c>
      <c r="Q22" s="99">
        <v>735479287.88900006</v>
      </c>
      <c r="R22" s="99">
        <v>446093589.81400001</v>
      </c>
      <c r="S22" s="99">
        <v>289385698.07499999</v>
      </c>
      <c r="T22" s="99">
        <v>24638462.713</v>
      </c>
    </row>
    <row r="23" spans="2:20" s="4" customFormat="1" ht="15" customHeight="1" x14ac:dyDescent="0.25">
      <c r="B23" s="98">
        <v>2020</v>
      </c>
      <c r="C23" s="99">
        <v>450416</v>
      </c>
      <c r="D23" s="99">
        <v>48886</v>
      </c>
      <c r="E23" s="99">
        <v>5728</v>
      </c>
      <c r="F23" s="99">
        <v>576</v>
      </c>
      <c r="G23" s="99">
        <v>3215636</v>
      </c>
      <c r="H23" s="99">
        <v>3086744</v>
      </c>
      <c r="I23" s="99">
        <v>59744600.126999997</v>
      </c>
      <c r="J23" s="99">
        <v>46881218.798</v>
      </c>
      <c r="K23" s="100">
        <v>7.1392579304465205</v>
      </c>
      <c r="L23" s="100">
        <v>18.579403927247984</v>
      </c>
      <c r="M23" s="99">
        <v>357736237.32099998</v>
      </c>
      <c r="N23" s="99">
        <v>237246581.61899999</v>
      </c>
      <c r="O23" s="99">
        <v>87692014.620000005</v>
      </c>
      <c r="P23" s="99">
        <v>29719990.203000002</v>
      </c>
      <c r="Q23" s="99">
        <v>672157379.34399998</v>
      </c>
      <c r="R23" s="99">
        <v>412281962.37300003</v>
      </c>
      <c r="S23" s="99">
        <v>259875416.97099999</v>
      </c>
      <c r="T23" s="99">
        <v>22492383.622000001</v>
      </c>
    </row>
    <row r="24" spans="2:20" s="4" customFormat="1" ht="15" customHeight="1" x14ac:dyDescent="0.25">
      <c r="B24" s="98">
        <v>2019</v>
      </c>
      <c r="C24" s="99">
        <v>438959</v>
      </c>
      <c r="D24" s="99">
        <v>49584</v>
      </c>
      <c r="E24" s="99">
        <v>6953</v>
      </c>
      <c r="F24" s="99">
        <v>667</v>
      </c>
      <c r="G24" s="99">
        <v>3259007</v>
      </c>
      <c r="H24" s="99">
        <v>3139129</v>
      </c>
      <c r="I24" s="99">
        <v>60677400.903999999</v>
      </c>
      <c r="J24" s="99">
        <v>47127127.159000002</v>
      </c>
      <c r="K24" s="100">
        <v>7.4243995452878284</v>
      </c>
      <c r="L24" s="100">
        <v>18.618370842406904</v>
      </c>
      <c r="M24" s="99">
        <v>396821660.41799998</v>
      </c>
      <c r="N24" s="99">
        <v>267214820.053</v>
      </c>
      <c r="O24" s="99">
        <v>96828657.258000001</v>
      </c>
      <c r="P24" s="99">
        <v>36120007.269000001</v>
      </c>
      <c r="Q24" s="99">
        <v>642918818.18700004</v>
      </c>
      <c r="R24" s="99">
        <v>406752264.986</v>
      </c>
      <c r="S24" s="99">
        <v>236166553.20100001</v>
      </c>
      <c r="T24" s="99">
        <v>25294087.030000001</v>
      </c>
    </row>
    <row r="25" spans="2:20" s="4" customFormat="1" ht="15" customHeight="1" x14ac:dyDescent="0.25">
      <c r="B25" s="98">
        <v>2018</v>
      </c>
      <c r="C25" s="99">
        <v>413767</v>
      </c>
      <c r="D25" s="99">
        <v>47430</v>
      </c>
      <c r="E25" s="99">
        <v>6907</v>
      </c>
      <c r="F25" s="99">
        <v>681</v>
      </c>
      <c r="G25" s="99">
        <v>3108081</v>
      </c>
      <c r="H25" s="99">
        <v>2993262</v>
      </c>
      <c r="I25" s="99">
        <v>55714405.262999997</v>
      </c>
      <c r="J25" s="99">
        <v>43474686.608000003</v>
      </c>
      <c r="K25" s="100">
        <v>7.5116696111579708</v>
      </c>
      <c r="L25" s="100">
        <v>17.925660644944582</v>
      </c>
      <c r="M25" s="99">
        <v>380796403.02600002</v>
      </c>
      <c r="N25" s="99">
        <v>253527896.26100001</v>
      </c>
      <c r="O25" s="99">
        <v>91182276.046000004</v>
      </c>
      <c r="P25" s="99">
        <v>35368656.379000001</v>
      </c>
      <c r="Q25" s="99">
        <v>613340519.21500003</v>
      </c>
      <c r="R25" s="99">
        <v>390551591.75099999</v>
      </c>
      <c r="S25" s="99">
        <v>222788927.46399999</v>
      </c>
      <c r="T25" s="99">
        <v>23622158.258000001</v>
      </c>
    </row>
    <row r="26" spans="2:20" s="1" customFormat="1" ht="15" customHeight="1" x14ac:dyDescent="0.25">
      <c r="B26" s="98">
        <v>2017</v>
      </c>
      <c r="C26" s="99">
        <v>394967</v>
      </c>
      <c r="D26" s="99">
        <v>45132</v>
      </c>
      <c r="E26" s="99">
        <v>6384</v>
      </c>
      <c r="F26" s="99">
        <v>560</v>
      </c>
      <c r="G26" s="99">
        <v>2955992</v>
      </c>
      <c r="H26" s="99">
        <v>2849009</v>
      </c>
      <c r="I26" s="99">
        <v>51377602.732000001</v>
      </c>
      <c r="J26" s="99">
        <v>40153746.710000001</v>
      </c>
      <c r="K26" s="100">
        <v>7.4841493086764208</v>
      </c>
      <c r="L26" s="100">
        <v>17.380832807395961</v>
      </c>
      <c r="M26" s="99">
        <v>356144639.94400001</v>
      </c>
      <c r="N26" s="99">
        <v>237088993.037</v>
      </c>
      <c r="O26" s="99">
        <v>85698932.871000007</v>
      </c>
      <c r="P26" s="99">
        <v>34306418.897</v>
      </c>
      <c r="Q26" s="99">
        <v>589981973.21599996</v>
      </c>
      <c r="R26" s="99">
        <v>385103288.22600001</v>
      </c>
      <c r="S26" s="99">
        <v>204878684.99000001</v>
      </c>
      <c r="T26" s="99">
        <v>20854545.846000001</v>
      </c>
    </row>
    <row r="27" spans="2:20" ht="15" customHeight="1" x14ac:dyDescent="0.25">
      <c r="B27" s="65" t="s">
        <v>60</v>
      </c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66"/>
      <c r="R27" s="66"/>
      <c r="S27" s="66"/>
      <c r="T27" s="66"/>
    </row>
    <row r="28" spans="2:20" s="4" customFormat="1" ht="15" customHeight="1" x14ac:dyDescent="0.25">
      <c r="B28" s="67" t="s">
        <v>61</v>
      </c>
      <c r="C28" s="68"/>
      <c r="D28" s="68"/>
      <c r="E28" s="68"/>
      <c r="F28" s="68"/>
      <c r="G28" s="68"/>
      <c r="H28" s="68"/>
      <c r="I28" s="68"/>
      <c r="J28" s="68"/>
      <c r="K28" s="68"/>
      <c r="L28" s="68"/>
      <c r="M28" s="68"/>
      <c r="N28" s="68"/>
      <c r="O28" s="68"/>
      <c r="P28" s="68"/>
      <c r="Q28" s="68"/>
      <c r="R28" s="68"/>
      <c r="S28" s="68"/>
      <c r="T28" s="68"/>
    </row>
    <row r="29" spans="2:20" s="4" customFormat="1" ht="15" customHeight="1" x14ac:dyDescent="0.25">
      <c r="B29" s="109">
        <v>2024</v>
      </c>
      <c r="C29" s="110">
        <v>39931</v>
      </c>
      <c r="D29" s="110">
        <v>12490</v>
      </c>
      <c r="E29" s="110">
        <v>2320</v>
      </c>
      <c r="F29" s="110">
        <v>164</v>
      </c>
      <c r="G29" s="110">
        <v>1542557</v>
      </c>
      <c r="H29" s="110">
        <v>1525024</v>
      </c>
      <c r="I29" s="110">
        <v>47598401.094999999</v>
      </c>
      <c r="J29" s="110">
        <v>36732173.487000003</v>
      </c>
      <c r="K29" s="111">
        <v>38.630562720693199</v>
      </c>
      <c r="L29" s="111">
        <v>30.856818318545116</v>
      </c>
      <c r="M29" s="110">
        <v>342488971.74299997</v>
      </c>
      <c r="N29" s="110">
        <v>234573728.47999999</v>
      </c>
      <c r="O29" s="110">
        <v>83608990.155000001</v>
      </c>
      <c r="P29" s="110">
        <v>35792695.387000002</v>
      </c>
      <c r="Q29" s="110">
        <v>603855968.34300005</v>
      </c>
      <c r="R29" s="110">
        <v>335047819.48699999</v>
      </c>
      <c r="S29" s="110">
        <v>268808148.85600001</v>
      </c>
      <c r="T29" s="110">
        <v>20180993.866999999</v>
      </c>
    </row>
    <row r="30" spans="2:20" s="4" customFormat="1" ht="15" customHeight="1" x14ac:dyDescent="0.25">
      <c r="B30" s="98">
        <v>2023</v>
      </c>
      <c r="C30" s="99">
        <v>38852</v>
      </c>
      <c r="D30" s="99">
        <v>12043</v>
      </c>
      <c r="E30" s="99">
        <v>1998</v>
      </c>
      <c r="F30" s="99">
        <v>163</v>
      </c>
      <c r="G30" s="99">
        <v>1474688</v>
      </c>
      <c r="H30" s="99">
        <v>1457559</v>
      </c>
      <c r="I30" s="99">
        <v>43472292.387999997</v>
      </c>
      <c r="J30" s="99">
        <v>33474521.491</v>
      </c>
      <c r="K30" s="100">
        <v>37.956553073200865</v>
      </c>
      <c r="L30" s="100">
        <v>29.478976154956165</v>
      </c>
      <c r="M30" s="99">
        <v>329257168.86400002</v>
      </c>
      <c r="N30" s="99">
        <v>223857087.35499999</v>
      </c>
      <c r="O30" s="99">
        <v>77832470.693000004</v>
      </c>
      <c r="P30" s="99">
        <v>34318754.090000004</v>
      </c>
      <c r="Q30" s="99">
        <v>570807533.30400002</v>
      </c>
      <c r="R30" s="99">
        <v>325124534.07999998</v>
      </c>
      <c r="S30" s="99">
        <v>245682999.22400001</v>
      </c>
      <c r="T30" s="99">
        <v>18905754.425999999</v>
      </c>
    </row>
    <row r="31" spans="2:20" s="4" customFormat="1" ht="15" customHeight="1" x14ac:dyDescent="0.25">
      <c r="B31" s="98">
        <v>2022</v>
      </c>
      <c r="C31" s="99">
        <v>37437</v>
      </c>
      <c r="D31" s="99">
        <v>11493</v>
      </c>
      <c r="E31" s="99">
        <v>1569</v>
      </c>
      <c r="F31" s="99">
        <v>153</v>
      </c>
      <c r="G31" s="99">
        <v>1382023</v>
      </c>
      <c r="H31" s="99">
        <v>1365274</v>
      </c>
      <c r="I31" s="99">
        <v>38077183.171999998</v>
      </c>
      <c r="J31" s="99">
        <v>29390296.923999999</v>
      </c>
      <c r="K31" s="100">
        <v>36.915965488687661</v>
      </c>
      <c r="L31" s="100">
        <v>27.551772417680457</v>
      </c>
      <c r="M31" s="99">
        <v>324938785.264</v>
      </c>
      <c r="N31" s="99">
        <v>214498424.20699999</v>
      </c>
      <c r="O31" s="99">
        <v>67709861.281000003</v>
      </c>
      <c r="P31" s="99">
        <v>29389827.857999999</v>
      </c>
      <c r="Q31" s="99">
        <v>545895504.43099999</v>
      </c>
      <c r="R31" s="99">
        <v>323431467.65399998</v>
      </c>
      <c r="S31" s="99">
        <v>222464036.77700001</v>
      </c>
      <c r="T31" s="99">
        <v>16251029.26</v>
      </c>
    </row>
    <row r="32" spans="2:20" s="4" customFormat="1" ht="15" customHeight="1" x14ac:dyDescent="0.25">
      <c r="B32" s="98">
        <v>2021</v>
      </c>
      <c r="C32" s="99">
        <v>36727</v>
      </c>
      <c r="D32" s="99">
        <v>11193</v>
      </c>
      <c r="E32" s="99">
        <v>1530</v>
      </c>
      <c r="F32" s="99">
        <v>158</v>
      </c>
      <c r="G32" s="99">
        <v>1329999</v>
      </c>
      <c r="H32" s="99">
        <v>1312617</v>
      </c>
      <c r="I32" s="99">
        <v>34110318.994000003</v>
      </c>
      <c r="J32" s="99">
        <v>26085380.114999998</v>
      </c>
      <c r="K32" s="100">
        <v>36.21311296866066</v>
      </c>
      <c r="L32" s="100">
        <v>25.646875669831331</v>
      </c>
      <c r="M32" s="99">
        <v>256647260.44999999</v>
      </c>
      <c r="N32" s="99">
        <v>171008209.55599999</v>
      </c>
      <c r="O32" s="99">
        <v>57523057.978</v>
      </c>
      <c r="P32" s="99">
        <v>23651092.642000001</v>
      </c>
      <c r="Q32" s="99">
        <v>511205416.03299999</v>
      </c>
      <c r="R32" s="99">
        <v>309494798.52200001</v>
      </c>
      <c r="S32" s="99">
        <v>201710617.51100001</v>
      </c>
      <c r="T32" s="99">
        <v>13058276.101</v>
      </c>
    </row>
    <row r="33" spans="2:20" s="4" customFormat="1" ht="15" customHeight="1" x14ac:dyDescent="0.25">
      <c r="B33" s="98">
        <v>2020</v>
      </c>
      <c r="C33" s="99">
        <v>36446</v>
      </c>
      <c r="D33" s="99">
        <v>11094</v>
      </c>
      <c r="E33" s="99">
        <v>1652</v>
      </c>
      <c r="F33" s="99">
        <v>164</v>
      </c>
      <c r="G33" s="99">
        <v>1315683</v>
      </c>
      <c r="H33" s="99">
        <v>1297638</v>
      </c>
      <c r="I33" s="99">
        <v>31601804.596000001</v>
      </c>
      <c r="J33" s="99">
        <v>24318452.973000001</v>
      </c>
      <c r="K33" s="100">
        <v>36.09951709378258</v>
      </c>
      <c r="L33" s="100">
        <v>24.019315135940801</v>
      </c>
      <c r="M33" s="99">
        <v>222956413.03600001</v>
      </c>
      <c r="N33" s="99">
        <v>148173049.85699999</v>
      </c>
      <c r="O33" s="99">
        <v>50267582.344999999</v>
      </c>
      <c r="P33" s="99">
        <v>18804319.436999999</v>
      </c>
      <c r="Q33" s="99">
        <v>468352266.13200003</v>
      </c>
      <c r="R33" s="99">
        <v>288210672.94199997</v>
      </c>
      <c r="S33" s="99">
        <v>180141593.19</v>
      </c>
      <c r="T33" s="99">
        <v>12774952.653000001</v>
      </c>
    </row>
    <row r="34" spans="2:20" s="4" customFormat="1" ht="15" customHeight="1" x14ac:dyDescent="0.25">
      <c r="B34" s="98">
        <v>2019</v>
      </c>
      <c r="C34" s="99">
        <v>35186</v>
      </c>
      <c r="D34" s="99">
        <v>10819</v>
      </c>
      <c r="E34" s="99">
        <v>1965</v>
      </c>
      <c r="F34" s="99">
        <v>161</v>
      </c>
      <c r="G34" s="99">
        <v>1330937</v>
      </c>
      <c r="H34" s="99">
        <v>1315220</v>
      </c>
      <c r="I34" s="99">
        <v>32190183.407000002</v>
      </c>
      <c r="J34" s="99">
        <v>24480201.155000001</v>
      </c>
      <c r="K34" s="100">
        <v>37.82575456147331</v>
      </c>
      <c r="L34" s="100">
        <v>24.186106034320183</v>
      </c>
      <c r="M34" s="99">
        <v>249860528.96399999</v>
      </c>
      <c r="N34" s="99">
        <v>169223621.35600001</v>
      </c>
      <c r="O34" s="99">
        <v>56154426.217</v>
      </c>
      <c r="P34" s="99">
        <v>23506990.017000001</v>
      </c>
      <c r="Q34" s="99">
        <v>457411637.76599997</v>
      </c>
      <c r="R34" s="99">
        <v>290689558.54100001</v>
      </c>
      <c r="S34" s="99">
        <v>166722079.22499999</v>
      </c>
      <c r="T34" s="99">
        <v>14970025.073000001</v>
      </c>
    </row>
    <row r="35" spans="2:20" s="4" customFormat="1" ht="15" customHeight="1" x14ac:dyDescent="0.25">
      <c r="B35" s="98">
        <v>2018</v>
      </c>
      <c r="C35" s="99">
        <v>33488</v>
      </c>
      <c r="D35" s="99">
        <v>10493</v>
      </c>
      <c r="E35" s="99">
        <v>1940</v>
      </c>
      <c r="F35" s="99">
        <v>163</v>
      </c>
      <c r="G35" s="99">
        <v>1279408</v>
      </c>
      <c r="H35" s="99">
        <v>1264289</v>
      </c>
      <c r="I35" s="99">
        <v>29730390.118999999</v>
      </c>
      <c r="J35" s="99">
        <v>22816047.59</v>
      </c>
      <c r="K35" s="100">
        <v>38.204968944099377</v>
      </c>
      <c r="L35" s="100">
        <v>23.237614677256982</v>
      </c>
      <c r="M35" s="99">
        <v>242686429.68000001</v>
      </c>
      <c r="N35" s="99">
        <v>162704887.27900001</v>
      </c>
      <c r="O35" s="99">
        <v>53746461.548</v>
      </c>
      <c r="P35" s="99">
        <v>23518859.526000001</v>
      </c>
      <c r="Q35" s="99">
        <v>440389417.96100003</v>
      </c>
      <c r="R35" s="99">
        <v>280021534.32099998</v>
      </c>
      <c r="S35" s="99">
        <v>160367883.63999999</v>
      </c>
      <c r="T35" s="99">
        <v>14119510.392999999</v>
      </c>
    </row>
    <row r="36" spans="2:20" s="4" customFormat="1" ht="15" customHeight="1" x14ac:dyDescent="0.25">
      <c r="B36" s="98">
        <v>2017</v>
      </c>
      <c r="C36" s="99">
        <v>30807</v>
      </c>
      <c r="D36" s="99">
        <v>9921</v>
      </c>
      <c r="E36" s="99">
        <v>1780</v>
      </c>
      <c r="F36" s="99">
        <v>147</v>
      </c>
      <c r="G36" s="99">
        <v>1189156</v>
      </c>
      <c r="H36" s="99">
        <v>1176141</v>
      </c>
      <c r="I36" s="99">
        <v>27142164.43</v>
      </c>
      <c r="J36" s="99">
        <v>20893638.863000002</v>
      </c>
      <c r="K36" s="100">
        <v>38.600188268899927</v>
      </c>
      <c r="L36" s="100">
        <v>22.824729833596265</v>
      </c>
      <c r="M36" s="99">
        <v>224415366.45500001</v>
      </c>
      <c r="N36" s="99">
        <v>150911698.79699999</v>
      </c>
      <c r="O36" s="99">
        <v>50442059.697999999</v>
      </c>
      <c r="P36" s="99">
        <v>22836032.386999998</v>
      </c>
      <c r="Q36" s="99">
        <v>422080771.75700003</v>
      </c>
      <c r="R36" s="99">
        <v>274566409.04500002</v>
      </c>
      <c r="S36" s="99">
        <v>147514362.71200001</v>
      </c>
      <c r="T36" s="99">
        <v>12272520.522</v>
      </c>
    </row>
    <row r="37" spans="2:20" s="4" customFormat="1" ht="15" customHeight="1" x14ac:dyDescent="0.25">
      <c r="B37" s="101" t="s">
        <v>63</v>
      </c>
      <c r="C37" s="102"/>
      <c r="D37" s="101"/>
      <c r="E37" s="102"/>
      <c r="F37" s="101"/>
      <c r="G37" s="102"/>
      <c r="H37" s="101"/>
      <c r="I37" s="102"/>
      <c r="J37" s="101"/>
      <c r="K37" s="102"/>
      <c r="L37" s="101"/>
      <c r="M37" s="102"/>
      <c r="N37" s="101"/>
      <c r="O37" s="102"/>
      <c r="P37" s="101"/>
      <c r="Q37" s="102"/>
      <c r="R37" s="101"/>
      <c r="S37" s="102"/>
      <c r="T37" s="101"/>
    </row>
    <row r="38" spans="2:20" s="4" customFormat="1" ht="15" customHeight="1" x14ac:dyDescent="0.25">
      <c r="B38" s="109">
        <v>2024</v>
      </c>
      <c r="C38" s="110">
        <v>21865</v>
      </c>
      <c r="D38" s="110">
        <v>5688</v>
      </c>
      <c r="E38" s="110">
        <v>935</v>
      </c>
      <c r="F38" s="110">
        <v>49</v>
      </c>
      <c r="G38" s="110">
        <v>394186</v>
      </c>
      <c r="H38" s="110">
        <v>384835</v>
      </c>
      <c r="I38" s="110">
        <v>9108160.3790000007</v>
      </c>
      <c r="J38" s="110">
        <v>7220590.7300000004</v>
      </c>
      <c r="K38" s="111">
        <v>18.028172879030414</v>
      </c>
      <c r="L38" s="111">
        <v>23.10625029554576</v>
      </c>
      <c r="M38" s="110">
        <v>57195192.75</v>
      </c>
      <c r="N38" s="110">
        <v>37433297.186999999</v>
      </c>
      <c r="O38" s="110">
        <v>14679627.77</v>
      </c>
      <c r="P38" s="110">
        <v>5721976.7029999997</v>
      </c>
      <c r="Q38" s="110">
        <v>100067848.47</v>
      </c>
      <c r="R38" s="110">
        <v>52562168.281999998</v>
      </c>
      <c r="S38" s="110">
        <v>47505680.188000001</v>
      </c>
      <c r="T38" s="110">
        <v>3904857.1</v>
      </c>
    </row>
    <row r="39" spans="2:20" s="4" customFormat="1" ht="15" customHeight="1" x14ac:dyDescent="0.25">
      <c r="B39" s="98">
        <v>2023</v>
      </c>
      <c r="C39" s="99">
        <v>20797</v>
      </c>
      <c r="D39" s="99">
        <v>5376</v>
      </c>
      <c r="E39" s="99">
        <v>836</v>
      </c>
      <c r="F39" s="99">
        <v>47</v>
      </c>
      <c r="G39" s="99">
        <v>367500</v>
      </c>
      <c r="H39" s="99">
        <v>358614</v>
      </c>
      <c r="I39" s="99">
        <v>8081181.8159999996</v>
      </c>
      <c r="J39" s="99">
        <v>6397521.7690000003</v>
      </c>
      <c r="K39" s="100">
        <v>17.670817906428812</v>
      </c>
      <c r="L39" s="100">
        <v>21.989610383673469</v>
      </c>
      <c r="M39" s="99">
        <v>53512950.619000003</v>
      </c>
      <c r="N39" s="99">
        <v>34511498.369999997</v>
      </c>
      <c r="O39" s="99">
        <v>13123843.890000001</v>
      </c>
      <c r="P39" s="99">
        <v>5180736.915</v>
      </c>
      <c r="Q39" s="99">
        <v>91455463.947999999</v>
      </c>
      <c r="R39" s="99">
        <v>47744905.123000003</v>
      </c>
      <c r="S39" s="99">
        <v>43710558.825000003</v>
      </c>
      <c r="T39" s="99">
        <v>3386437.6409999998</v>
      </c>
    </row>
    <row r="40" spans="2:20" s="4" customFormat="1" ht="15" customHeight="1" x14ac:dyDescent="0.25">
      <c r="B40" s="98">
        <v>2022</v>
      </c>
      <c r="C40" s="99">
        <v>19492</v>
      </c>
      <c r="D40" s="99">
        <v>4986</v>
      </c>
      <c r="E40" s="99">
        <v>613</v>
      </c>
      <c r="F40" s="99">
        <v>49</v>
      </c>
      <c r="G40" s="99">
        <v>334312</v>
      </c>
      <c r="H40" s="99">
        <v>325936</v>
      </c>
      <c r="I40" s="99">
        <v>6930677.7640000004</v>
      </c>
      <c r="J40" s="99">
        <v>5486129.2249999996</v>
      </c>
      <c r="K40" s="100">
        <v>17.151241534988714</v>
      </c>
      <c r="L40" s="100">
        <v>20.731166586900862</v>
      </c>
      <c r="M40" s="99">
        <v>48781034.713</v>
      </c>
      <c r="N40" s="99">
        <v>31098547.866</v>
      </c>
      <c r="O40" s="99">
        <v>11511213.560000001</v>
      </c>
      <c r="P40" s="99">
        <v>4602195.2390000001</v>
      </c>
      <c r="Q40" s="99">
        <v>81866023.044</v>
      </c>
      <c r="R40" s="99">
        <v>43124303.805</v>
      </c>
      <c r="S40" s="99">
        <v>38741719.239</v>
      </c>
      <c r="T40" s="99">
        <v>3020691.4330000002</v>
      </c>
    </row>
    <row r="41" spans="2:20" s="4" customFormat="1" ht="15" customHeight="1" x14ac:dyDescent="0.25">
      <c r="B41" s="98">
        <v>2021</v>
      </c>
      <c r="C41" s="99">
        <v>19213</v>
      </c>
      <c r="D41" s="99">
        <v>4941</v>
      </c>
      <c r="E41" s="99">
        <v>632</v>
      </c>
      <c r="F41" s="99">
        <v>67</v>
      </c>
      <c r="G41" s="99">
        <v>334628</v>
      </c>
      <c r="H41" s="99">
        <v>325267</v>
      </c>
      <c r="I41" s="99">
        <v>6606019.1960000005</v>
      </c>
      <c r="J41" s="99">
        <v>5248692.1880000001</v>
      </c>
      <c r="K41" s="100">
        <v>17.41674907614636</v>
      </c>
      <c r="L41" s="100">
        <v>19.741382060078656</v>
      </c>
      <c r="M41" s="99">
        <v>44263183.453000002</v>
      </c>
      <c r="N41" s="99">
        <v>27408544.037</v>
      </c>
      <c r="O41" s="99">
        <v>10143777.296</v>
      </c>
      <c r="P41" s="99">
        <v>3927630.61</v>
      </c>
      <c r="Q41" s="99">
        <v>79572029.033000007</v>
      </c>
      <c r="R41" s="99">
        <v>44863802.862999998</v>
      </c>
      <c r="S41" s="99">
        <v>34708226.170000002</v>
      </c>
      <c r="T41" s="99">
        <v>2703126.9670000002</v>
      </c>
    </row>
    <row r="42" spans="2:20" s="4" customFormat="1" ht="15" customHeight="1" x14ac:dyDescent="0.25">
      <c r="B42" s="98">
        <v>2020</v>
      </c>
      <c r="C42" s="99">
        <v>19500</v>
      </c>
      <c r="D42" s="99">
        <v>4981</v>
      </c>
      <c r="E42" s="99">
        <v>693</v>
      </c>
      <c r="F42" s="99">
        <v>53</v>
      </c>
      <c r="G42" s="99">
        <v>337535</v>
      </c>
      <c r="H42" s="99">
        <v>328501</v>
      </c>
      <c r="I42" s="99">
        <v>6243035.398</v>
      </c>
      <c r="J42" s="99">
        <v>4980903.2010000004</v>
      </c>
      <c r="K42" s="100">
        <v>17.309487179487178</v>
      </c>
      <c r="L42" s="100">
        <v>18.495964560712224</v>
      </c>
      <c r="M42" s="99">
        <v>39118616.498999998</v>
      </c>
      <c r="N42" s="99">
        <v>24070490.046999998</v>
      </c>
      <c r="O42" s="99">
        <v>8907744.9949999992</v>
      </c>
      <c r="P42" s="99">
        <v>2960496.9819999998</v>
      </c>
      <c r="Q42" s="99">
        <v>74522432.950000003</v>
      </c>
      <c r="R42" s="99">
        <v>43216506.327</v>
      </c>
      <c r="S42" s="99">
        <v>31305926.623</v>
      </c>
      <c r="T42" s="99">
        <v>2610077.8429999999</v>
      </c>
    </row>
    <row r="43" spans="2:20" s="4" customFormat="1" ht="15" customHeight="1" x14ac:dyDescent="0.25">
      <c r="B43" s="98">
        <v>2019</v>
      </c>
      <c r="C43" s="99">
        <v>18811</v>
      </c>
      <c r="D43" s="99">
        <v>4889</v>
      </c>
      <c r="E43" s="99">
        <v>914</v>
      </c>
      <c r="F43" s="99">
        <v>61</v>
      </c>
      <c r="G43" s="99">
        <v>356448</v>
      </c>
      <c r="H43" s="99">
        <v>348528</v>
      </c>
      <c r="I43" s="99">
        <v>6618670.6349999998</v>
      </c>
      <c r="J43" s="99">
        <v>5214600.2560000001</v>
      </c>
      <c r="K43" s="100">
        <v>18.948912870129181</v>
      </c>
      <c r="L43" s="100">
        <v>18.56840446572852</v>
      </c>
      <c r="M43" s="99">
        <v>43058950.788000003</v>
      </c>
      <c r="N43" s="99">
        <v>28046525.355999999</v>
      </c>
      <c r="O43" s="99">
        <v>10340849.058</v>
      </c>
      <c r="P43" s="99">
        <v>3752656.0980000002</v>
      </c>
      <c r="Q43" s="99">
        <v>74071411.311000004</v>
      </c>
      <c r="R43" s="99">
        <v>43391524.292999998</v>
      </c>
      <c r="S43" s="99">
        <v>30679887.017999999</v>
      </c>
      <c r="T43" s="99">
        <v>2934284.2080000001</v>
      </c>
    </row>
    <row r="44" spans="2:20" s="4" customFormat="1" ht="15" customHeight="1" x14ac:dyDescent="0.25">
      <c r="B44" s="98">
        <v>2018</v>
      </c>
      <c r="C44" s="99">
        <v>17990</v>
      </c>
      <c r="D44" s="99">
        <v>4751</v>
      </c>
      <c r="E44" s="99">
        <v>932</v>
      </c>
      <c r="F44" s="99">
        <v>76</v>
      </c>
      <c r="G44" s="99">
        <v>344437</v>
      </c>
      <c r="H44" s="99">
        <v>336968</v>
      </c>
      <c r="I44" s="99">
        <v>6194715.8710000003</v>
      </c>
      <c r="J44" s="99">
        <v>4891443.6320000002</v>
      </c>
      <c r="K44" s="100">
        <v>19.14602556976098</v>
      </c>
      <c r="L44" s="100">
        <v>17.985047689417804</v>
      </c>
      <c r="M44" s="99">
        <v>42203392.794</v>
      </c>
      <c r="N44" s="99">
        <v>26967418.508000001</v>
      </c>
      <c r="O44" s="99">
        <v>9752026.0559999999</v>
      </c>
      <c r="P44" s="99">
        <v>3592137.4240000001</v>
      </c>
      <c r="Q44" s="99">
        <v>71784836.034999996</v>
      </c>
      <c r="R44" s="99">
        <v>43055629.388999999</v>
      </c>
      <c r="S44" s="99">
        <v>28729206.646000002</v>
      </c>
      <c r="T44" s="99">
        <v>2810326.15</v>
      </c>
    </row>
    <row r="45" spans="2:20" s="1" customFormat="1" ht="15" customHeight="1" x14ac:dyDescent="0.25">
      <c r="B45" s="98">
        <v>2017</v>
      </c>
      <c r="C45" s="99">
        <v>16937</v>
      </c>
      <c r="D45" s="99">
        <v>4635</v>
      </c>
      <c r="E45" s="99">
        <v>860</v>
      </c>
      <c r="F45" s="99">
        <v>65</v>
      </c>
      <c r="G45" s="99">
        <v>329608</v>
      </c>
      <c r="H45" s="99">
        <v>322866</v>
      </c>
      <c r="I45" s="99">
        <v>5892042.7819999997</v>
      </c>
      <c r="J45" s="99">
        <v>4651104.8569999998</v>
      </c>
      <c r="K45" s="100">
        <v>19.460825411820274</v>
      </c>
      <c r="L45" s="100">
        <v>17.875909510691486</v>
      </c>
      <c r="M45" s="99">
        <v>41318172.864</v>
      </c>
      <c r="N45" s="99">
        <v>26545197.234000001</v>
      </c>
      <c r="O45" s="99">
        <v>9356737.3149999995</v>
      </c>
      <c r="P45" s="99">
        <v>3504730.372</v>
      </c>
      <c r="Q45" s="99">
        <v>68428764.158999994</v>
      </c>
      <c r="R45" s="99">
        <v>41939709.936999999</v>
      </c>
      <c r="S45" s="99">
        <v>26489054.221999999</v>
      </c>
      <c r="T45" s="99">
        <v>2628207.361</v>
      </c>
    </row>
    <row r="46" spans="2:20" s="1" customFormat="1" ht="15" customHeight="1" x14ac:dyDescent="0.25">
      <c r="B46" s="101" t="s">
        <v>64</v>
      </c>
      <c r="C46" s="102"/>
      <c r="D46" s="101"/>
      <c r="E46" s="102"/>
      <c r="F46" s="101"/>
      <c r="G46" s="102"/>
      <c r="H46" s="101"/>
      <c r="I46" s="102"/>
      <c r="J46" s="101"/>
      <c r="K46" s="102"/>
      <c r="L46" s="101"/>
      <c r="M46" s="102"/>
      <c r="N46" s="101"/>
      <c r="O46" s="102"/>
      <c r="P46" s="101"/>
      <c r="Q46" s="102"/>
      <c r="R46" s="101"/>
      <c r="S46" s="102"/>
      <c r="T46" s="101"/>
    </row>
    <row r="47" spans="2:20" s="1" customFormat="1" ht="15" customHeight="1" x14ac:dyDescent="0.25">
      <c r="B47" s="109">
        <v>2024</v>
      </c>
      <c r="C47" s="110">
        <v>18066</v>
      </c>
      <c r="D47" s="110">
        <v>6802</v>
      </c>
      <c r="E47" s="110">
        <v>1385</v>
      </c>
      <c r="F47" s="110">
        <v>115</v>
      </c>
      <c r="G47" s="110">
        <v>1148371</v>
      </c>
      <c r="H47" s="110">
        <v>1140189</v>
      </c>
      <c r="I47" s="110">
        <v>38490240.715999998</v>
      </c>
      <c r="J47" s="110">
        <v>29511582.756999999</v>
      </c>
      <c r="K47" s="111">
        <v>63.565316063323372</v>
      </c>
      <c r="L47" s="111">
        <v>33.517252452386899</v>
      </c>
      <c r="M47" s="110">
        <v>285293778.99299997</v>
      </c>
      <c r="N47" s="110">
        <v>197140431.29300001</v>
      </c>
      <c r="O47" s="110">
        <v>68929362.385000005</v>
      </c>
      <c r="P47" s="110">
        <v>30070718.684</v>
      </c>
      <c r="Q47" s="110">
        <v>503788119.87300003</v>
      </c>
      <c r="R47" s="110">
        <v>282485651.20499998</v>
      </c>
      <c r="S47" s="110">
        <v>221302468.66800001</v>
      </c>
      <c r="T47" s="110">
        <v>16276136.767000001</v>
      </c>
    </row>
    <row r="48" spans="2:20" s="1" customFormat="1" ht="15" customHeight="1" x14ac:dyDescent="0.25">
      <c r="B48" s="98">
        <v>2023</v>
      </c>
      <c r="C48" s="99">
        <v>18055</v>
      </c>
      <c r="D48" s="99">
        <v>6667</v>
      </c>
      <c r="E48" s="99">
        <v>1162</v>
      </c>
      <c r="F48" s="99">
        <v>116</v>
      </c>
      <c r="G48" s="99">
        <v>1107188</v>
      </c>
      <c r="H48" s="99">
        <v>1098945</v>
      </c>
      <c r="I48" s="99">
        <v>35391110.571999997</v>
      </c>
      <c r="J48" s="99">
        <v>27076999.721999999</v>
      </c>
      <c r="K48" s="100">
        <v>61.323068402104681</v>
      </c>
      <c r="L48" s="100">
        <v>31.964861046181856</v>
      </c>
      <c r="M48" s="99">
        <v>275744218.245</v>
      </c>
      <c r="N48" s="99">
        <v>189345588.98500001</v>
      </c>
      <c r="O48" s="99">
        <v>64708626.803000003</v>
      </c>
      <c r="P48" s="99">
        <v>29138017.175000001</v>
      </c>
      <c r="Q48" s="99">
        <v>479352069.35600001</v>
      </c>
      <c r="R48" s="99">
        <v>277379628.95700002</v>
      </c>
      <c r="S48" s="99">
        <v>201972440.39899999</v>
      </c>
      <c r="T48" s="99">
        <v>15519316.785</v>
      </c>
    </row>
    <row r="49" spans="2:20" s="1" customFormat="1" ht="15" customHeight="1" x14ac:dyDescent="0.25">
      <c r="B49" s="98">
        <v>2022</v>
      </c>
      <c r="C49" s="99">
        <v>17945</v>
      </c>
      <c r="D49" s="99">
        <v>6507</v>
      </c>
      <c r="E49" s="99">
        <v>956</v>
      </c>
      <c r="F49" s="99">
        <v>104</v>
      </c>
      <c r="G49" s="99">
        <v>1047711</v>
      </c>
      <c r="H49" s="99">
        <v>1039338</v>
      </c>
      <c r="I49" s="99">
        <v>31146505.408</v>
      </c>
      <c r="J49" s="99">
        <v>23904167.699000001</v>
      </c>
      <c r="K49" s="100">
        <v>58.384563945388685</v>
      </c>
      <c r="L49" s="100">
        <v>29.728145841744528</v>
      </c>
      <c r="M49" s="99">
        <v>276157750.551</v>
      </c>
      <c r="N49" s="99">
        <v>183399876.34099999</v>
      </c>
      <c r="O49" s="99">
        <v>56198647.721000001</v>
      </c>
      <c r="P49" s="99">
        <v>24787632.618999999</v>
      </c>
      <c r="Q49" s="99">
        <v>464029481.38700002</v>
      </c>
      <c r="R49" s="99">
        <v>280307163.84899998</v>
      </c>
      <c r="S49" s="99">
        <v>183722317.53799999</v>
      </c>
      <c r="T49" s="99">
        <v>13230337.827</v>
      </c>
    </row>
    <row r="50" spans="2:20" s="1" customFormat="1" ht="15" customHeight="1" x14ac:dyDescent="0.25">
      <c r="B50" s="98">
        <v>2021</v>
      </c>
      <c r="C50" s="99">
        <v>17514</v>
      </c>
      <c r="D50" s="99">
        <v>6252</v>
      </c>
      <c r="E50" s="99">
        <v>898</v>
      </c>
      <c r="F50" s="99">
        <v>91</v>
      </c>
      <c r="G50" s="99">
        <v>995371</v>
      </c>
      <c r="H50" s="99">
        <v>987350</v>
      </c>
      <c r="I50" s="99">
        <v>27504299.798</v>
      </c>
      <c r="J50" s="99">
        <v>20836687.927000001</v>
      </c>
      <c r="K50" s="100">
        <v>56.832876555898139</v>
      </c>
      <c r="L50" s="100">
        <v>27.632209294825749</v>
      </c>
      <c r="M50" s="99">
        <v>212384076.99700001</v>
      </c>
      <c r="N50" s="99">
        <v>143599665.51899999</v>
      </c>
      <c r="O50" s="99">
        <v>47379280.681999996</v>
      </c>
      <c r="P50" s="99">
        <v>19723462.032000002</v>
      </c>
      <c r="Q50" s="99">
        <v>431633387</v>
      </c>
      <c r="R50" s="99">
        <v>264630995.65900001</v>
      </c>
      <c r="S50" s="99">
        <v>167002391.34099999</v>
      </c>
      <c r="T50" s="99">
        <v>10355149.134</v>
      </c>
    </row>
    <row r="51" spans="2:20" s="4" customFormat="1" ht="15" customHeight="1" x14ac:dyDescent="0.25">
      <c r="B51" s="98">
        <v>2020</v>
      </c>
      <c r="C51" s="99">
        <v>16946</v>
      </c>
      <c r="D51" s="99">
        <v>6113</v>
      </c>
      <c r="E51" s="99">
        <v>959</v>
      </c>
      <c r="F51" s="99">
        <v>111</v>
      </c>
      <c r="G51" s="99">
        <v>978148</v>
      </c>
      <c r="H51" s="99">
        <v>969137</v>
      </c>
      <c r="I51" s="99">
        <v>25358769.197999999</v>
      </c>
      <c r="J51" s="99">
        <v>19337549.772</v>
      </c>
      <c r="K51" s="100">
        <v>57.721468193083915</v>
      </c>
      <c r="L51" s="100">
        <v>25.925288604587443</v>
      </c>
      <c r="M51" s="99">
        <v>183837796.537</v>
      </c>
      <c r="N51" s="99">
        <v>124102559.81</v>
      </c>
      <c r="O51" s="99">
        <v>41359837.350000001</v>
      </c>
      <c r="P51" s="99">
        <v>15843822.455</v>
      </c>
      <c r="Q51" s="99">
        <v>393829833.18199998</v>
      </c>
      <c r="R51" s="99">
        <v>244994166.61500001</v>
      </c>
      <c r="S51" s="99">
        <v>148835666.567</v>
      </c>
      <c r="T51" s="99">
        <v>10164874.810000001</v>
      </c>
    </row>
    <row r="52" spans="2:20" s="1" customFormat="1" ht="15" customHeight="1" x14ac:dyDescent="0.25">
      <c r="B52" s="98">
        <v>2019</v>
      </c>
      <c r="C52" s="99">
        <v>16375</v>
      </c>
      <c r="D52" s="99">
        <v>5930</v>
      </c>
      <c r="E52" s="99">
        <v>1051</v>
      </c>
      <c r="F52" s="99">
        <v>100</v>
      </c>
      <c r="G52" s="99">
        <v>974489</v>
      </c>
      <c r="H52" s="99">
        <v>966692</v>
      </c>
      <c r="I52" s="99">
        <v>25571512.772</v>
      </c>
      <c r="J52" s="99">
        <v>19265600.899</v>
      </c>
      <c r="K52" s="100">
        <v>59.510778625954195</v>
      </c>
      <c r="L52" s="100">
        <v>26.240945533505251</v>
      </c>
      <c r="M52" s="99">
        <v>206801578.176</v>
      </c>
      <c r="N52" s="99">
        <v>141177096</v>
      </c>
      <c r="O52" s="99">
        <v>45813577.159000002</v>
      </c>
      <c r="P52" s="99">
        <v>19754333.919</v>
      </c>
      <c r="Q52" s="99">
        <v>383340226.45499998</v>
      </c>
      <c r="R52" s="99">
        <v>247298034.248</v>
      </c>
      <c r="S52" s="99">
        <v>136042192.20699999</v>
      </c>
      <c r="T52" s="99">
        <v>12035740.865</v>
      </c>
    </row>
    <row r="53" spans="2:20" s="1" customFormat="1" ht="15" customHeight="1" x14ac:dyDescent="0.25">
      <c r="B53" s="98">
        <v>2018</v>
      </c>
      <c r="C53" s="99">
        <v>15498</v>
      </c>
      <c r="D53" s="99">
        <v>5742</v>
      </c>
      <c r="E53" s="99">
        <v>1008</v>
      </c>
      <c r="F53" s="99">
        <v>87</v>
      </c>
      <c r="G53" s="99">
        <v>934971</v>
      </c>
      <c r="H53" s="99">
        <v>927321</v>
      </c>
      <c r="I53" s="99">
        <v>23535674.248</v>
      </c>
      <c r="J53" s="99">
        <v>17924603.958000001</v>
      </c>
      <c r="K53" s="100">
        <v>60.328493999225707</v>
      </c>
      <c r="L53" s="100">
        <v>25.172624870717915</v>
      </c>
      <c r="M53" s="99">
        <v>200483036.88600001</v>
      </c>
      <c r="N53" s="99">
        <v>135737468.771</v>
      </c>
      <c r="O53" s="99">
        <v>43994435.491999999</v>
      </c>
      <c r="P53" s="99">
        <v>19926722.102000002</v>
      </c>
      <c r="Q53" s="99">
        <v>368604581.926</v>
      </c>
      <c r="R53" s="99">
        <v>236965904.93200001</v>
      </c>
      <c r="S53" s="99">
        <v>131638676.994</v>
      </c>
      <c r="T53" s="99">
        <v>11309184.243000001</v>
      </c>
    </row>
    <row r="54" spans="2:20" s="1" customFormat="1" ht="15" customHeight="1" x14ac:dyDescent="0.25">
      <c r="B54" s="98">
        <v>2017</v>
      </c>
      <c r="C54" s="99">
        <v>13870</v>
      </c>
      <c r="D54" s="99">
        <v>5286</v>
      </c>
      <c r="E54" s="99">
        <v>920</v>
      </c>
      <c r="F54" s="99">
        <v>82</v>
      </c>
      <c r="G54" s="99">
        <v>859548</v>
      </c>
      <c r="H54" s="99">
        <v>853275</v>
      </c>
      <c r="I54" s="99">
        <v>21250121.647999998</v>
      </c>
      <c r="J54" s="99">
        <v>16242534.005999999</v>
      </c>
      <c r="K54" s="100">
        <v>61.971737563085796</v>
      </c>
      <c r="L54" s="100">
        <v>24.722437429905018</v>
      </c>
      <c r="M54" s="99">
        <v>183097193.59099999</v>
      </c>
      <c r="N54" s="99">
        <v>124366501.56299999</v>
      </c>
      <c r="O54" s="99">
        <v>41085322.383000001</v>
      </c>
      <c r="P54" s="99">
        <v>19331302.015000001</v>
      </c>
      <c r="Q54" s="99">
        <v>353652007.59799999</v>
      </c>
      <c r="R54" s="99">
        <v>232626699.10800001</v>
      </c>
      <c r="S54" s="99">
        <v>121025308.48999999</v>
      </c>
      <c r="T54" s="99">
        <v>9644313.1610000003</v>
      </c>
    </row>
    <row r="55" spans="2:20" s="1" customFormat="1" ht="15" customHeight="1" x14ac:dyDescent="0.25">
      <c r="B55" s="103" t="s">
        <v>65</v>
      </c>
      <c r="C55" s="102"/>
      <c r="D55" s="101"/>
      <c r="E55" s="102"/>
      <c r="F55" s="101"/>
      <c r="G55" s="102"/>
      <c r="H55" s="101"/>
      <c r="I55" s="102"/>
      <c r="J55" s="101"/>
      <c r="K55" s="102"/>
      <c r="L55" s="101"/>
      <c r="M55" s="102"/>
      <c r="N55" s="101"/>
      <c r="O55" s="102"/>
      <c r="P55" s="101"/>
      <c r="Q55" s="102"/>
      <c r="R55" s="101"/>
      <c r="S55" s="102"/>
      <c r="T55" s="101"/>
    </row>
    <row r="56" spans="2:20" s="1" customFormat="1" ht="15" customHeight="1" x14ac:dyDescent="0.25">
      <c r="B56" s="109">
        <v>2024</v>
      </c>
      <c r="C56" s="110">
        <v>7092</v>
      </c>
      <c r="D56" s="110">
        <v>2749</v>
      </c>
      <c r="E56" s="110">
        <v>504</v>
      </c>
      <c r="F56" s="110">
        <v>28</v>
      </c>
      <c r="G56" s="110">
        <v>467436</v>
      </c>
      <c r="H56" s="110">
        <v>464289</v>
      </c>
      <c r="I56" s="110">
        <v>15464758.602</v>
      </c>
      <c r="J56" s="110">
        <v>11870880.575999999</v>
      </c>
      <c r="K56" s="111">
        <v>65.910321489001689</v>
      </c>
      <c r="L56" s="111">
        <v>33.084226721946962</v>
      </c>
      <c r="M56" s="110">
        <v>129543169.93099999</v>
      </c>
      <c r="N56" s="110">
        <v>91070603.467999995</v>
      </c>
      <c r="O56" s="110">
        <v>28793379.710999999</v>
      </c>
      <c r="P56" s="110">
        <v>13341171.215</v>
      </c>
      <c r="Q56" s="110">
        <v>287607834.08600003</v>
      </c>
      <c r="R56" s="110">
        <v>147282895.134</v>
      </c>
      <c r="S56" s="110">
        <v>140324938.95199999</v>
      </c>
      <c r="T56" s="110">
        <v>6101925.6720000003</v>
      </c>
    </row>
    <row r="57" spans="2:20" s="1" customFormat="1" ht="15" customHeight="1" x14ac:dyDescent="0.25">
      <c r="B57" s="98">
        <v>2023</v>
      </c>
      <c r="C57" s="99">
        <v>7096</v>
      </c>
      <c r="D57" s="99">
        <v>2754</v>
      </c>
      <c r="E57" s="99">
        <v>431</v>
      </c>
      <c r="F57" s="99">
        <v>29</v>
      </c>
      <c r="G57" s="99">
        <v>468394</v>
      </c>
      <c r="H57" s="99">
        <v>465112</v>
      </c>
      <c r="I57" s="99">
        <v>14772338.626</v>
      </c>
      <c r="J57" s="99">
        <v>11317848.855</v>
      </c>
      <c r="K57" s="100">
        <v>66.008173618940248</v>
      </c>
      <c r="L57" s="100">
        <v>31.538274670469733</v>
      </c>
      <c r="M57" s="99">
        <v>134160979.91599999</v>
      </c>
      <c r="N57" s="99">
        <v>92552983.017000005</v>
      </c>
      <c r="O57" s="99">
        <v>28498735.339000002</v>
      </c>
      <c r="P57" s="99">
        <v>13794199.196</v>
      </c>
      <c r="Q57" s="99">
        <v>282486821.34899998</v>
      </c>
      <c r="R57" s="99">
        <v>147997929.153</v>
      </c>
      <c r="S57" s="99">
        <v>134488892.19600001</v>
      </c>
      <c r="T57" s="99">
        <v>6209444.7400000002</v>
      </c>
    </row>
    <row r="58" spans="2:20" s="1" customFormat="1" ht="15" customHeight="1" x14ac:dyDescent="0.25">
      <c r="B58" s="98">
        <v>2022</v>
      </c>
      <c r="C58" s="99">
        <v>7059</v>
      </c>
      <c r="D58" s="99">
        <v>2792</v>
      </c>
      <c r="E58" s="99">
        <v>367</v>
      </c>
      <c r="F58" s="99">
        <v>26</v>
      </c>
      <c r="G58" s="99">
        <v>451003</v>
      </c>
      <c r="H58" s="99">
        <v>447732</v>
      </c>
      <c r="I58" s="99">
        <v>13191477.879000001</v>
      </c>
      <c r="J58" s="99">
        <v>10138551.708000001</v>
      </c>
      <c r="K58" s="100">
        <v>63.890494404306558</v>
      </c>
      <c r="L58" s="100">
        <v>29.249202065174735</v>
      </c>
      <c r="M58" s="99">
        <v>140366026.558</v>
      </c>
      <c r="N58" s="99">
        <v>90974983.415000007</v>
      </c>
      <c r="O58" s="99">
        <v>24130619.506999999</v>
      </c>
      <c r="P58" s="99">
        <v>10960068.904999999</v>
      </c>
      <c r="Q58" s="99">
        <v>276131229.61799997</v>
      </c>
      <c r="R58" s="99">
        <v>158348792.23800001</v>
      </c>
      <c r="S58" s="99">
        <v>117782437.38</v>
      </c>
      <c r="T58" s="99">
        <v>4854863.6689999998</v>
      </c>
    </row>
    <row r="59" spans="2:20" s="1" customFormat="1" ht="15" customHeight="1" x14ac:dyDescent="0.25">
      <c r="B59" s="98">
        <v>2021</v>
      </c>
      <c r="C59" s="99">
        <v>7096</v>
      </c>
      <c r="D59" s="99">
        <v>2769</v>
      </c>
      <c r="E59" s="99">
        <v>380</v>
      </c>
      <c r="F59" s="99">
        <v>27</v>
      </c>
      <c r="G59" s="99">
        <v>439883</v>
      </c>
      <c r="H59" s="99">
        <v>436843</v>
      </c>
      <c r="I59" s="99">
        <v>11981609.720000001</v>
      </c>
      <c r="J59" s="99">
        <v>9141812.1329999994</v>
      </c>
      <c r="K59" s="100">
        <v>61.990276211950395</v>
      </c>
      <c r="L59" s="100">
        <v>27.238174059920482</v>
      </c>
      <c r="M59" s="99">
        <v>104391404.94400001</v>
      </c>
      <c r="N59" s="99">
        <v>68918311.671000004</v>
      </c>
      <c r="O59" s="99">
        <v>21244856.212000001</v>
      </c>
      <c r="P59" s="99">
        <v>9359416.3300000001</v>
      </c>
      <c r="Q59" s="99">
        <v>264197746.99900001</v>
      </c>
      <c r="R59" s="99">
        <v>155697434.58399999</v>
      </c>
      <c r="S59" s="99">
        <v>108500312.41500001</v>
      </c>
      <c r="T59" s="99">
        <v>4041260.1159999999</v>
      </c>
    </row>
    <row r="60" spans="2:20" s="1" customFormat="1" ht="15" customHeight="1" x14ac:dyDescent="0.25">
      <c r="B60" s="98">
        <v>2020</v>
      </c>
      <c r="C60" s="99">
        <v>6707</v>
      </c>
      <c r="D60" s="99">
        <v>2651</v>
      </c>
      <c r="E60" s="99">
        <v>394</v>
      </c>
      <c r="F60" s="99">
        <v>27</v>
      </c>
      <c r="G60" s="99">
        <v>428596</v>
      </c>
      <c r="H60" s="99">
        <v>425676</v>
      </c>
      <c r="I60" s="99">
        <v>11191202.470000001</v>
      </c>
      <c r="J60" s="99">
        <v>8469636.0590000004</v>
      </c>
      <c r="K60" s="100">
        <v>63.902788131802595</v>
      </c>
      <c r="L60" s="100">
        <v>26.111308714967009</v>
      </c>
      <c r="M60" s="99">
        <v>87851395.268000007</v>
      </c>
      <c r="N60" s="99">
        <v>59200165.490999997</v>
      </c>
      <c r="O60" s="99">
        <v>18258921.984999999</v>
      </c>
      <c r="P60" s="99">
        <v>7061206.3859999999</v>
      </c>
      <c r="Q60" s="99">
        <v>234580920.77399999</v>
      </c>
      <c r="R60" s="99">
        <v>139104825.086</v>
      </c>
      <c r="S60" s="99">
        <v>95476095.687999994</v>
      </c>
      <c r="T60" s="99">
        <v>4221558.6550000003</v>
      </c>
    </row>
    <row r="61" spans="2:20" s="1" customFormat="1" ht="15" customHeight="1" x14ac:dyDescent="0.25">
      <c r="B61" s="98">
        <v>2019</v>
      </c>
      <c r="C61" s="99">
        <v>6234</v>
      </c>
      <c r="D61" s="99">
        <v>2578</v>
      </c>
      <c r="E61" s="99">
        <v>447</v>
      </c>
      <c r="F61" s="99">
        <v>32</v>
      </c>
      <c r="G61" s="99">
        <v>426708</v>
      </c>
      <c r="H61" s="99">
        <v>424119</v>
      </c>
      <c r="I61" s="99">
        <v>11364578.227</v>
      </c>
      <c r="J61" s="99">
        <v>8666452.0850000009</v>
      </c>
      <c r="K61" s="100">
        <v>68.448508180943222</v>
      </c>
      <c r="L61" s="100">
        <v>26.633150133112103</v>
      </c>
      <c r="M61" s="99">
        <v>101828677.65800001</v>
      </c>
      <c r="N61" s="99">
        <v>70182186.829999998</v>
      </c>
      <c r="O61" s="99">
        <v>20868110.776000001</v>
      </c>
      <c r="P61" s="99">
        <v>9383563.9399999995</v>
      </c>
      <c r="Q61" s="99">
        <v>231767584.567</v>
      </c>
      <c r="R61" s="99">
        <v>138116648.38</v>
      </c>
      <c r="S61" s="99">
        <v>93650936.187000006</v>
      </c>
      <c r="T61" s="99">
        <v>4572499.5279999999</v>
      </c>
    </row>
    <row r="62" spans="2:20" s="1" customFormat="1" ht="15" customHeight="1" x14ac:dyDescent="0.25">
      <c r="B62" s="98">
        <v>2018</v>
      </c>
      <c r="C62" s="99">
        <v>6148</v>
      </c>
      <c r="D62" s="99">
        <v>2553</v>
      </c>
      <c r="E62" s="99">
        <v>429</v>
      </c>
      <c r="F62" s="99">
        <v>21</v>
      </c>
      <c r="G62" s="99">
        <v>414494</v>
      </c>
      <c r="H62" s="99">
        <v>411605</v>
      </c>
      <c r="I62" s="99">
        <v>10801218.028000001</v>
      </c>
      <c r="J62" s="99">
        <v>8222901.7000000002</v>
      </c>
      <c r="K62" s="100">
        <v>67.419323357189327</v>
      </c>
      <c r="L62" s="100">
        <v>26.058804296322748</v>
      </c>
      <c r="M62" s="99">
        <v>101377366.63500001</v>
      </c>
      <c r="N62" s="99">
        <v>69721476.006999999</v>
      </c>
      <c r="O62" s="99">
        <v>21143171.192000002</v>
      </c>
      <c r="P62" s="99">
        <v>10117786.512</v>
      </c>
      <c r="Q62" s="99">
        <v>231118071.67300001</v>
      </c>
      <c r="R62" s="99">
        <v>139537895.697</v>
      </c>
      <c r="S62" s="99">
        <v>91580175.975999996</v>
      </c>
      <c r="T62" s="99">
        <v>4482241.5949999997</v>
      </c>
    </row>
    <row r="63" spans="2:20" s="1" customFormat="1" ht="15" customHeight="1" x14ac:dyDescent="0.25">
      <c r="B63" s="98">
        <v>2017</v>
      </c>
      <c r="C63" s="99">
        <v>5383</v>
      </c>
      <c r="D63" s="99">
        <v>2281</v>
      </c>
      <c r="E63" s="99">
        <v>399</v>
      </c>
      <c r="F63" s="99">
        <v>24</v>
      </c>
      <c r="G63" s="99">
        <v>375547</v>
      </c>
      <c r="H63" s="99">
        <v>373344</v>
      </c>
      <c r="I63" s="99">
        <v>9685504.3709999993</v>
      </c>
      <c r="J63" s="99">
        <v>7408091.3540000003</v>
      </c>
      <c r="K63" s="100">
        <v>69.765372468883527</v>
      </c>
      <c r="L63" s="100">
        <v>25.790392070766107</v>
      </c>
      <c r="M63" s="99">
        <v>92179340.468999997</v>
      </c>
      <c r="N63" s="99">
        <v>63789281.491999999</v>
      </c>
      <c r="O63" s="99">
        <v>19634856.274999999</v>
      </c>
      <c r="P63" s="99">
        <v>9735636.9189999998</v>
      </c>
      <c r="Q63" s="99">
        <v>223637005.35299999</v>
      </c>
      <c r="R63" s="99">
        <v>139152256.63699999</v>
      </c>
      <c r="S63" s="99">
        <v>84484748.716000006</v>
      </c>
      <c r="T63" s="99">
        <v>3693604.43</v>
      </c>
    </row>
    <row r="64" spans="2:20" s="1" customFormat="1" ht="15" customHeight="1" x14ac:dyDescent="0.25">
      <c r="B64" s="103" t="s">
        <v>66</v>
      </c>
      <c r="C64" s="102"/>
      <c r="D64" s="101"/>
      <c r="E64" s="102"/>
      <c r="F64" s="101"/>
      <c r="G64" s="102"/>
      <c r="H64" s="101"/>
      <c r="I64" s="102"/>
      <c r="J64" s="101"/>
      <c r="K64" s="102"/>
      <c r="L64" s="101"/>
      <c r="M64" s="102"/>
      <c r="N64" s="101"/>
      <c r="O64" s="102"/>
      <c r="P64" s="101"/>
      <c r="Q64" s="102"/>
      <c r="R64" s="101"/>
      <c r="S64" s="102"/>
      <c r="T64" s="101"/>
    </row>
    <row r="65" spans="2:20" s="1" customFormat="1" ht="15" customHeight="1" x14ac:dyDescent="0.25">
      <c r="B65" s="109">
        <v>2024</v>
      </c>
      <c r="C65" s="110">
        <v>10974</v>
      </c>
      <c r="D65" s="110">
        <v>4053</v>
      </c>
      <c r="E65" s="110">
        <v>881</v>
      </c>
      <c r="F65" s="110">
        <v>87</v>
      </c>
      <c r="G65" s="110">
        <v>680935</v>
      </c>
      <c r="H65" s="110">
        <v>675900</v>
      </c>
      <c r="I65" s="110">
        <v>23025482.114</v>
      </c>
      <c r="J65" s="110">
        <v>17640702.181000002</v>
      </c>
      <c r="K65" s="111">
        <v>62.04984508839074</v>
      </c>
      <c r="L65" s="111">
        <v>33.814508160103387</v>
      </c>
      <c r="M65" s="110">
        <v>155750609.06200001</v>
      </c>
      <c r="N65" s="110">
        <v>106069827.825</v>
      </c>
      <c r="O65" s="110">
        <v>40135982.674000002</v>
      </c>
      <c r="P65" s="110">
        <v>16729547.469000001</v>
      </c>
      <c r="Q65" s="110">
        <v>216180285.787</v>
      </c>
      <c r="R65" s="110">
        <v>135202756.07100001</v>
      </c>
      <c r="S65" s="110">
        <v>80977529.716000006</v>
      </c>
      <c r="T65" s="110">
        <v>10174211.095000001</v>
      </c>
    </row>
    <row r="66" spans="2:20" s="1" customFormat="1" ht="15" customHeight="1" x14ac:dyDescent="0.25">
      <c r="B66" s="98">
        <v>2023</v>
      </c>
      <c r="C66" s="99">
        <v>10959</v>
      </c>
      <c r="D66" s="99">
        <v>3913</v>
      </c>
      <c r="E66" s="99">
        <v>731</v>
      </c>
      <c r="F66" s="99">
        <v>87</v>
      </c>
      <c r="G66" s="99">
        <v>638794</v>
      </c>
      <c r="H66" s="99">
        <v>633833</v>
      </c>
      <c r="I66" s="99">
        <v>20618771.945999999</v>
      </c>
      <c r="J66" s="99">
        <v>15759150.867000001</v>
      </c>
      <c r="K66" s="100">
        <v>58.289442467378407</v>
      </c>
      <c r="L66" s="100">
        <v>32.277654370579562</v>
      </c>
      <c r="M66" s="99">
        <v>141583238.329</v>
      </c>
      <c r="N66" s="99">
        <v>96792605.967999995</v>
      </c>
      <c r="O66" s="99">
        <v>36209891.464000002</v>
      </c>
      <c r="P66" s="99">
        <v>15343817.979</v>
      </c>
      <c r="Q66" s="99">
        <v>196865248.007</v>
      </c>
      <c r="R66" s="99">
        <v>129381699.80400001</v>
      </c>
      <c r="S66" s="99">
        <v>67483548.202999994</v>
      </c>
      <c r="T66" s="99">
        <v>9309872.0449999999</v>
      </c>
    </row>
    <row r="67" spans="2:20" s="1" customFormat="1" ht="15" customHeight="1" x14ac:dyDescent="0.25">
      <c r="B67" s="98">
        <v>2022</v>
      </c>
      <c r="C67" s="99">
        <v>10886</v>
      </c>
      <c r="D67" s="99">
        <v>3715</v>
      </c>
      <c r="E67" s="99">
        <v>589</v>
      </c>
      <c r="F67" s="99">
        <v>78</v>
      </c>
      <c r="G67" s="99">
        <v>596708</v>
      </c>
      <c r="H67" s="99">
        <v>591606</v>
      </c>
      <c r="I67" s="99">
        <v>17955027.528999999</v>
      </c>
      <c r="J67" s="99">
        <v>13765615.991</v>
      </c>
      <c r="K67" s="100">
        <v>54.814256843652394</v>
      </c>
      <c r="L67" s="100">
        <v>30.090140452281517</v>
      </c>
      <c r="M67" s="99">
        <v>135791723.993</v>
      </c>
      <c r="N67" s="99">
        <v>92424892.925999999</v>
      </c>
      <c r="O67" s="99">
        <v>32068028.214000002</v>
      </c>
      <c r="P67" s="99">
        <v>13827563.714</v>
      </c>
      <c r="Q67" s="99">
        <v>187898251.76899999</v>
      </c>
      <c r="R67" s="99">
        <v>121958371.611</v>
      </c>
      <c r="S67" s="99">
        <v>65939880.158</v>
      </c>
      <c r="T67" s="99">
        <v>8375474.1579999998</v>
      </c>
    </row>
    <row r="68" spans="2:20" s="1" customFormat="1" ht="15" customHeight="1" x14ac:dyDescent="0.25">
      <c r="B68" s="98">
        <v>2021</v>
      </c>
      <c r="C68" s="99">
        <v>10418</v>
      </c>
      <c r="D68" s="99">
        <v>3483</v>
      </c>
      <c r="E68" s="99">
        <v>518</v>
      </c>
      <c r="F68" s="99">
        <v>64</v>
      </c>
      <c r="G68" s="99">
        <v>555488</v>
      </c>
      <c r="H68" s="99">
        <v>550507</v>
      </c>
      <c r="I68" s="99">
        <v>15522690.078</v>
      </c>
      <c r="J68" s="99">
        <v>11694875.794</v>
      </c>
      <c r="K68" s="100">
        <v>53.320023037051257</v>
      </c>
      <c r="L68" s="100">
        <v>27.944240160003456</v>
      </c>
      <c r="M68" s="99">
        <v>107992672.053</v>
      </c>
      <c r="N68" s="99">
        <v>74681353.848000005</v>
      </c>
      <c r="O68" s="99">
        <v>26134424.469999999</v>
      </c>
      <c r="P68" s="99">
        <v>10364045.702</v>
      </c>
      <c r="Q68" s="99">
        <v>167435640.00099999</v>
      </c>
      <c r="R68" s="99">
        <v>108933561.075</v>
      </c>
      <c r="S68" s="99">
        <v>58502078.925999999</v>
      </c>
      <c r="T68" s="99">
        <v>6313889.0180000002</v>
      </c>
    </row>
    <row r="69" spans="2:20" s="1" customFormat="1" ht="15" customHeight="1" x14ac:dyDescent="0.25">
      <c r="B69" s="98">
        <v>2020</v>
      </c>
      <c r="C69" s="99">
        <v>10239</v>
      </c>
      <c r="D69" s="99">
        <v>3462</v>
      </c>
      <c r="E69" s="99">
        <v>565</v>
      </c>
      <c r="F69" s="99">
        <v>84</v>
      </c>
      <c r="G69" s="99">
        <v>549552</v>
      </c>
      <c r="H69" s="99">
        <v>543461</v>
      </c>
      <c r="I69" s="99">
        <v>14167566.728</v>
      </c>
      <c r="J69" s="99">
        <v>10867913.713</v>
      </c>
      <c r="K69" s="100">
        <v>53.672428948139469</v>
      </c>
      <c r="L69" s="100">
        <v>25.780211386729555</v>
      </c>
      <c r="M69" s="99">
        <v>95986401.268999994</v>
      </c>
      <c r="N69" s="99">
        <v>64902394.318999998</v>
      </c>
      <c r="O69" s="99">
        <v>23100915.364999998</v>
      </c>
      <c r="P69" s="99">
        <v>8782616.0690000001</v>
      </c>
      <c r="Q69" s="99">
        <v>159248912.40799999</v>
      </c>
      <c r="R69" s="99">
        <v>105889341.529</v>
      </c>
      <c r="S69" s="99">
        <v>53359570.879000001</v>
      </c>
      <c r="T69" s="99">
        <v>5943316.1550000003</v>
      </c>
    </row>
    <row r="70" spans="2:20" s="1" customFormat="1" ht="15" customHeight="1" x14ac:dyDescent="0.25">
      <c r="B70" s="98">
        <v>2019</v>
      </c>
      <c r="C70" s="99">
        <v>10141</v>
      </c>
      <c r="D70" s="99">
        <v>3352</v>
      </c>
      <c r="E70" s="99">
        <v>604</v>
      </c>
      <c r="F70" s="99">
        <v>68</v>
      </c>
      <c r="G70" s="99">
        <v>547781</v>
      </c>
      <c r="H70" s="99">
        <v>542573</v>
      </c>
      <c r="I70" s="99">
        <v>14206934.545</v>
      </c>
      <c r="J70" s="99">
        <v>10599148.813999999</v>
      </c>
      <c r="K70" s="100">
        <v>54.016467803964105</v>
      </c>
      <c r="L70" s="100">
        <v>25.935427743934163</v>
      </c>
      <c r="M70" s="99">
        <v>104972900.51800001</v>
      </c>
      <c r="N70" s="99">
        <v>70994909.170000002</v>
      </c>
      <c r="O70" s="99">
        <v>24945466.383000001</v>
      </c>
      <c r="P70" s="99">
        <v>10370769.979</v>
      </c>
      <c r="Q70" s="99">
        <v>151572641.88800001</v>
      </c>
      <c r="R70" s="99">
        <v>109181385.868</v>
      </c>
      <c r="S70" s="99">
        <v>42391256.020000003</v>
      </c>
      <c r="T70" s="99">
        <v>7463241.3370000003</v>
      </c>
    </row>
    <row r="71" spans="2:20" s="1" customFormat="1" ht="15" customHeight="1" x14ac:dyDescent="0.25">
      <c r="B71" s="98">
        <v>2018</v>
      </c>
      <c r="C71" s="99">
        <v>9350</v>
      </c>
      <c r="D71" s="99">
        <v>3189</v>
      </c>
      <c r="E71" s="99">
        <v>579</v>
      </c>
      <c r="F71" s="99">
        <v>66</v>
      </c>
      <c r="G71" s="99">
        <v>520477</v>
      </c>
      <c r="H71" s="99">
        <v>515716</v>
      </c>
      <c r="I71" s="99">
        <v>12734456.220000001</v>
      </c>
      <c r="J71" s="99">
        <v>9701702.2579999994</v>
      </c>
      <c r="K71" s="100">
        <v>55.665989304812832</v>
      </c>
      <c r="L71" s="100">
        <v>24.466895213429222</v>
      </c>
      <c r="M71" s="99">
        <v>99105670.251000002</v>
      </c>
      <c r="N71" s="99">
        <v>66015992.763999999</v>
      </c>
      <c r="O71" s="99">
        <v>22851264.300000001</v>
      </c>
      <c r="P71" s="99">
        <v>9808935.5899999999</v>
      </c>
      <c r="Q71" s="99">
        <v>137486510.25299999</v>
      </c>
      <c r="R71" s="99">
        <v>97428009.234999999</v>
      </c>
      <c r="S71" s="99">
        <v>40058501.017999999</v>
      </c>
      <c r="T71" s="99">
        <v>6826942.648</v>
      </c>
    </row>
    <row r="72" spans="2:20" s="1" customFormat="1" ht="15" customHeight="1" x14ac:dyDescent="0.25">
      <c r="B72" s="98">
        <v>2017</v>
      </c>
      <c r="C72" s="99">
        <v>8487</v>
      </c>
      <c r="D72" s="99">
        <v>3005</v>
      </c>
      <c r="E72" s="99">
        <v>521</v>
      </c>
      <c r="F72" s="99">
        <v>58</v>
      </c>
      <c r="G72" s="99">
        <v>484001</v>
      </c>
      <c r="H72" s="99">
        <v>479931</v>
      </c>
      <c r="I72" s="99">
        <v>11564617.277000001</v>
      </c>
      <c r="J72" s="99">
        <v>8834442.6520000007</v>
      </c>
      <c r="K72" s="100">
        <v>57.028514198185462</v>
      </c>
      <c r="L72" s="100">
        <v>23.893787981843015</v>
      </c>
      <c r="M72" s="99">
        <v>90917853.121999994</v>
      </c>
      <c r="N72" s="99">
        <v>60577220.071000002</v>
      </c>
      <c r="O72" s="99">
        <v>21450466.107999999</v>
      </c>
      <c r="P72" s="99">
        <v>9595665.0960000008</v>
      </c>
      <c r="Q72" s="99">
        <v>130015002.245</v>
      </c>
      <c r="R72" s="99">
        <v>93474442.471000001</v>
      </c>
      <c r="S72" s="99">
        <v>36540559.773999996</v>
      </c>
      <c r="T72" s="99">
        <v>5950708.7309999997</v>
      </c>
    </row>
    <row r="73" spans="2:20" s="1" customFormat="1" ht="15" customHeight="1" x14ac:dyDescent="0.25">
      <c r="B73" s="67" t="s">
        <v>62</v>
      </c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</row>
    <row r="74" spans="2:20" s="1" customFormat="1" ht="15" customHeight="1" x14ac:dyDescent="0.25">
      <c r="B74" s="109">
        <v>2024</v>
      </c>
      <c r="C74" s="110">
        <v>492243</v>
      </c>
      <c r="D74" s="110">
        <v>45104</v>
      </c>
      <c r="E74" s="110">
        <v>5481</v>
      </c>
      <c r="F74" s="110">
        <v>506</v>
      </c>
      <c r="G74" s="110">
        <v>2302190</v>
      </c>
      <c r="H74" s="110">
        <v>2160856</v>
      </c>
      <c r="I74" s="110">
        <v>44047435.193000004</v>
      </c>
      <c r="J74" s="110">
        <v>35170310.752999999</v>
      </c>
      <c r="K74" s="111">
        <v>4.6769380163862158</v>
      </c>
      <c r="L74" s="111">
        <v>19.132840987494518</v>
      </c>
      <c r="M74" s="110">
        <v>209261725.08500001</v>
      </c>
      <c r="N74" s="110">
        <v>147168429.287</v>
      </c>
      <c r="O74" s="110">
        <v>63675352.475000001</v>
      </c>
      <c r="P74" s="110">
        <v>20216920.813000001</v>
      </c>
      <c r="Q74" s="110">
        <v>285777801.13800001</v>
      </c>
      <c r="R74" s="110">
        <v>157575001.41800001</v>
      </c>
      <c r="S74" s="110">
        <v>128202799.72</v>
      </c>
      <c r="T74" s="110">
        <v>17196939.217</v>
      </c>
    </row>
    <row r="75" spans="2:20" s="1" customFormat="1" ht="15" customHeight="1" x14ac:dyDescent="0.25">
      <c r="B75" s="98">
        <v>2023</v>
      </c>
      <c r="C75" s="99">
        <v>473899</v>
      </c>
      <c r="D75" s="99">
        <v>43470</v>
      </c>
      <c r="E75" s="99">
        <v>4951</v>
      </c>
      <c r="F75" s="99">
        <v>502</v>
      </c>
      <c r="G75" s="99">
        <v>2210831</v>
      </c>
      <c r="H75" s="99">
        <v>2079335</v>
      </c>
      <c r="I75" s="99">
        <v>40258260.865000002</v>
      </c>
      <c r="J75" s="99">
        <v>32108797.634</v>
      </c>
      <c r="K75" s="100">
        <v>4.665194482368606</v>
      </c>
      <c r="L75" s="100">
        <v>18.209560506886326</v>
      </c>
      <c r="M75" s="99">
        <v>202188908.183</v>
      </c>
      <c r="N75" s="99">
        <v>139715972.88600001</v>
      </c>
      <c r="O75" s="99">
        <v>59563632.089000002</v>
      </c>
      <c r="P75" s="99">
        <v>20033304.794</v>
      </c>
      <c r="Q75" s="99">
        <v>270653882.64700001</v>
      </c>
      <c r="R75" s="99">
        <v>151724790.59099999</v>
      </c>
      <c r="S75" s="99">
        <v>118929092.05599999</v>
      </c>
      <c r="T75" s="99">
        <v>15547427.732000001</v>
      </c>
    </row>
    <row r="76" spans="2:20" s="1" customFormat="1" ht="15" customHeight="1" x14ac:dyDescent="0.25">
      <c r="B76" s="98">
        <v>2022</v>
      </c>
      <c r="C76" s="99">
        <v>451370</v>
      </c>
      <c r="D76" s="99">
        <v>41296</v>
      </c>
      <c r="E76" s="99">
        <v>4066</v>
      </c>
      <c r="F76" s="99">
        <v>461</v>
      </c>
      <c r="G76" s="99">
        <v>2097860</v>
      </c>
      <c r="H76" s="99">
        <v>1974734</v>
      </c>
      <c r="I76" s="99">
        <v>35578571.229000002</v>
      </c>
      <c r="J76" s="99">
        <v>28379229.986000001</v>
      </c>
      <c r="K76" s="100">
        <v>4.6477612601635023</v>
      </c>
      <c r="L76" s="100">
        <v>16.959459272306066</v>
      </c>
      <c r="M76" s="99">
        <v>190871814.53799999</v>
      </c>
      <c r="N76" s="99">
        <v>129543445.594</v>
      </c>
      <c r="O76" s="99">
        <v>53199625.162</v>
      </c>
      <c r="P76" s="99">
        <v>18729967.673999999</v>
      </c>
      <c r="Q76" s="99">
        <v>249711026.46200001</v>
      </c>
      <c r="R76" s="99">
        <v>149144876.21900001</v>
      </c>
      <c r="S76" s="99">
        <v>100566150.243</v>
      </c>
      <c r="T76" s="99">
        <v>14266983.094000001</v>
      </c>
    </row>
    <row r="77" spans="2:20" s="4" customFormat="1" ht="15" customHeight="1" x14ac:dyDescent="0.25">
      <c r="B77" s="98">
        <v>2021</v>
      </c>
      <c r="C77" s="99">
        <v>432019</v>
      </c>
      <c r="D77" s="99">
        <v>38744</v>
      </c>
      <c r="E77" s="99">
        <v>3819</v>
      </c>
      <c r="F77" s="99">
        <v>396</v>
      </c>
      <c r="G77" s="99">
        <v>1978336</v>
      </c>
      <c r="H77" s="99">
        <v>1859427</v>
      </c>
      <c r="I77" s="99">
        <v>31228345.072999999</v>
      </c>
      <c r="J77" s="99">
        <v>24962157.285999998</v>
      </c>
      <c r="K77" s="100">
        <v>4.5792800779595346</v>
      </c>
      <c r="L77" s="100">
        <v>15.785157361034727</v>
      </c>
      <c r="M77" s="99">
        <v>159127706.53200001</v>
      </c>
      <c r="N77" s="99">
        <v>105714981.132</v>
      </c>
      <c r="O77" s="99">
        <v>44433230.223999999</v>
      </c>
      <c r="P77" s="99">
        <v>15078854.268999999</v>
      </c>
      <c r="Q77" s="99">
        <v>224273871.85600001</v>
      </c>
      <c r="R77" s="99">
        <v>136598791.292</v>
      </c>
      <c r="S77" s="99">
        <v>87675080.563999996</v>
      </c>
      <c r="T77" s="99">
        <v>11580186.612</v>
      </c>
    </row>
    <row r="78" spans="2:20" s="4" customFormat="1" ht="15" customHeight="1" x14ac:dyDescent="0.25">
      <c r="B78" s="98">
        <v>2020</v>
      </c>
      <c r="C78" s="99">
        <v>413970</v>
      </c>
      <c r="D78" s="99">
        <v>37792</v>
      </c>
      <c r="E78" s="99">
        <v>4076</v>
      </c>
      <c r="F78" s="99">
        <v>412</v>
      </c>
      <c r="G78" s="99">
        <v>1899953</v>
      </c>
      <c r="H78" s="99">
        <v>1789106</v>
      </c>
      <c r="I78" s="99">
        <v>28142795.530999999</v>
      </c>
      <c r="J78" s="99">
        <v>22562765.824999999</v>
      </c>
      <c r="K78" s="100">
        <v>4.5895910331666547</v>
      </c>
      <c r="L78" s="100">
        <v>14.81236405900567</v>
      </c>
      <c r="M78" s="99">
        <v>134779824.285</v>
      </c>
      <c r="N78" s="99">
        <v>89073531.761999995</v>
      </c>
      <c r="O78" s="99">
        <v>37424432.274999999</v>
      </c>
      <c r="P78" s="99">
        <v>10915670.766000001</v>
      </c>
      <c r="Q78" s="99">
        <v>203805113.21200001</v>
      </c>
      <c r="R78" s="99">
        <v>124071289.43099999</v>
      </c>
      <c r="S78" s="99">
        <v>79733823.781000003</v>
      </c>
      <c r="T78" s="99">
        <v>9717430.9690000005</v>
      </c>
    </row>
    <row r="79" spans="2:20" s="1" customFormat="1" ht="15" customHeight="1" x14ac:dyDescent="0.25">
      <c r="B79" s="98">
        <v>2019</v>
      </c>
      <c r="C79" s="99">
        <v>403773</v>
      </c>
      <c r="D79" s="99">
        <v>38765</v>
      </c>
      <c r="E79" s="99">
        <v>4988</v>
      </c>
      <c r="F79" s="99">
        <v>506</v>
      </c>
      <c r="G79" s="99">
        <v>1928070</v>
      </c>
      <c r="H79" s="99">
        <v>1823909</v>
      </c>
      <c r="I79" s="99">
        <v>28487217.497000001</v>
      </c>
      <c r="J79" s="99">
        <v>22646926.004000001</v>
      </c>
      <c r="K79" s="100">
        <v>4.7751335527635579</v>
      </c>
      <c r="L79" s="100">
        <v>14.77499131100012</v>
      </c>
      <c r="M79" s="99">
        <v>146961131.454</v>
      </c>
      <c r="N79" s="99">
        <v>97991198.696999997</v>
      </c>
      <c r="O79" s="99">
        <v>40674231.041000001</v>
      </c>
      <c r="P79" s="99">
        <v>12613017.252</v>
      </c>
      <c r="Q79" s="99">
        <v>185507180.421</v>
      </c>
      <c r="R79" s="99">
        <v>116062706.44499999</v>
      </c>
      <c r="S79" s="99">
        <v>69444473.975999996</v>
      </c>
      <c r="T79" s="99">
        <v>10324061.957</v>
      </c>
    </row>
    <row r="80" spans="2:20" s="1" customFormat="1" ht="15" customHeight="1" x14ac:dyDescent="0.25">
      <c r="B80" s="98">
        <v>2018</v>
      </c>
      <c r="C80" s="99">
        <v>380279</v>
      </c>
      <c r="D80" s="99">
        <v>36937</v>
      </c>
      <c r="E80" s="99">
        <v>4967</v>
      </c>
      <c r="F80" s="99">
        <v>518</v>
      </c>
      <c r="G80" s="99">
        <v>1828673</v>
      </c>
      <c r="H80" s="99">
        <v>1728973</v>
      </c>
      <c r="I80" s="99">
        <v>25984015.144000001</v>
      </c>
      <c r="J80" s="99">
        <v>20658639.017999999</v>
      </c>
      <c r="K80" s="100">
        <v>4.8087667212756946</v>
      </c>
      <c r="L80" s="100">
        <v>14.209219004163129</v>
      </c>
      <c r="M80" s="99">
        <v>138109973.34599999</v>
      </c>
      <c r="N80" s="99">
        <v>90823008.981999993</v>
      </c>
      <c r="O80" s="99">
        <v>37435814.498000003</v>
      </c>
      <c r="P80" s="99">
        <v>11849796.853</v>
      </c>
      <c r="Q80" s="99">
        <v>172951101.25400001</v>
      </c>
      <c r="R80" s="99">
        <v>110530057.43000001</v>
      </c>
      <c r="S80" s="99">
        <v>62421043.824000001</v>
      </c>
      <c r="T80" s="99">
        <v>9502647.8650000002</v>
      </c>
    </row>
    <row r="81" spans="1:21" s="1" customFormat="1" ht="15" customHeight="1" x14ac:dyDescent="0.25">
      <c r="B81" s="98">
        <v>2017</v>
      </c>
      <c r="C81" s="99">
        <v>364160</v>
      </c>
      <c r="D81" s="99">
        <v>35211</v>
      </c>
      <c r="E81" s="99">
        <v>4604</v>
      </c>
      <c r="F81" s="99">
        <v>413</v>
      </c>
      <c r="G81" s="99">
        <v>1766836</v>
      </c>
      <c r="H81" s="99">
        <v>1672868</v>
      </c>
      <c r="I81" s="99">
        <v>24235438.302000001</v>
      </c>
      <c r="J81" s="99">
        <v>19260107.846999999</v>
      </c>
      <c r="K81" s="100">
        <v>4.8518123901581722</v>
      </c>
      <c r="L81" s="100">
        <v>13.716857875886614</v>
      </c>
      <c r="M81" s="99">
        <v>131729273.48899999</v>
      </c>
      <c r="N81" s="99">
        <v>86177294.239999995</v>
      </c>
      <c r="O81" s="99">
        <v>35256873.173</v>
      </c>
      <c r="P81" s="99">
        <v>11470386.51</v>
      </c>
      <c r="Q81" s="99">
        <v>167901201.45899999</v>
      </c>
      <c r="R81" s="99">
        <v>110536879.18099999</v>
      </c>
      <c r="S81" s="99">
        <v>57364322.277999997</v>
      </c>
      <c r="T81" s="99">
        <v>8582025.3239999991</v>
      </c>
    </row>
    <row r="82" spans="1:21" s="57" customFormat="1" ht="5.0999999999999996" customHeight="1" thickBot="1" x14ac:dyDescent="0.3">
      <c r="A82"/>
      <c r="B82" s="104"/>
      <c r="C82" s="105"/>
      <c r="D82" s="105"/>
      <c r="E82" s="105"/>
      <c r="F82" s="105"/>
      <c r="G82" s="105"/>
      <c r="H82" s="106"/>
      <c r="I82" s="107"/>
      <c r="J82" s="107"/>
      <c r="K82" s="108"/>
      <c r="L82" s="108"/>
      <c r="M82" s="107"/>
      <c r="N82" s="107"/>
      <c r="O82" s="107"/>
      <c r="P82" s="107"/>
      <c r="Q82" s="107"/>
      <c r="R82" s="107"/>
      <c r="S82" s="107"/>
      <c r="T82" s="107"/>
      <c r="U82"/>
    </row>
    <row r="83" spans="1:21" s="57" customFormat="1" ht="15" customHeight="1" thickTop="1" x14ac:dyDescent="0.25">
      <c r="A83"/>
      <c r="B83" s="17" t="s">
        <v>37</v>
      </c>
      <c r="C83" s="54"/>
      <c r="D83" s="69"/>
      <c r="E83" s="69"/>
      <c r="F83" s="69"/>
      <c r="G83" s="69"/>
      <c r="H83" s="70"/>
      <c r="I83" s="16"/>
      <c r="J83" s="16"/>
      <c r="K83" s="55"/>
      <c r="L83" s="55"/>
      <c r="M83" s="16"/>
      <c r="N83" s="16"/>
      <c r="O83" s="16"/>
      <c r="P83" s="16"/>
      <c r="Q83" s="16"/>
      <c r="R83" s="16"/>
      <c r="S83" s="16"/>
      <c r="T83" s="16"/>
      <c r="U83"/>
    </row>
    <row r="84" spans="1:21" x14ac:dyDescent="0.25"/>
  </sheetData>
  <sheetProtection sheet="1" objects="1" scenarios="1"/>
  <mergeCells count="20">
    <mergeCell ref="T9:T14"/>
    <mergeCell ref="I9:I14"/>
    <mergeCell ref="L9:L14"/>
    <mergeCell ref="P9:P14"/>
    <mergeCell ref="Q9:Q14"/>
    <mergeCell ref="M9:M14"/>
    <mergeCell ref="N9:N14"/>
    <mergeCell ref="O9:O14"/>
    <mergeCell ref="K9:K14"/>
    <mergeCell ref="J9:J14"/>
    <mergeCell ref="R9:R14"/>
    <mergeCell ref="S9:S14"/>
    <mergeCell ref="B9:B15"/>
    <mergeCell ref="C9:C14"/>
    <mergeCell ref="D9:F10"/>
    <mergeCell ref="G9:G14"/>
    <mergeCell ref="H9:H14"/>
    <mergeCell ref="D11:D14"/>
    <mergeCell ref="E11:E14"/>
    <mergeCell ref="F11:F14"/>
  </mergeCells>
  <conditionalFormatting sqref="C19:D26 G19:T26 C29:D36 G29:T36 C38:D45 G38:T45 C47:D72 G47:T72 C74:D81 G74:T81">
    <cfRule type="expression" dxfId="2" priority="41" stopIfTrue="1">
      <formula>C$9=$K$6</formula>
    </cfRule>
  </conditionalFormatting>
  <conditionalFormatting sqref="E19:F26 E29:F36 E38:F45 E47:F72 E74:F81">
    <cfRule type="expression" dxfId="1" priority="50" stopIfTrue="1">
      <formula>E$11=$K$6</formula>
    </cfRule>
  </conditionalFormatting>
  <hyperlinks>
    <hyperlink ref="B6" location="Índice!A1" display="&lt;&lt;" xr:uid="{7FF7D349-4687-4BC7-AC0E-37387B9E64C0}"/>
    <hyperlink ref="L2" location="Detalhes!A1" display="Ver detalhes" xr:uid="{5CB5D484-D9E7-4004-A4E8-D61B3588D3CF}"/>
  </hyperlinks>
  <printOptions horizontalCentered="1"/>
  <pageMargins left="0.23622047244094491" right="0.23622047244094491" top="0.39370078740157483" bottom="0.39370078740157483" header="0.31496062992125984" footer="0.31496062992125984"/>
  <pageSetup paperSize="9" scale="75" orientation="portrait" r:id="rId1"/>
  <headerFooter>
    <oddFooter>&amp;R&amp;7&amp;P/&amp;N</oddFooter>
  </headerFooter>
  <colBreaks count="1" manualBreakCount="1">
    <brk id="11" min="6" max="418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7DDDE"/>
  </sheetPr>
  <dimension ref="A1:R149"/>
  <sheetViews>
    <sheetView showGridLines="0" zoomScaleNormal="100" workbookViewId="0">
      <pane ySplit="15" topLeftCell="A16" activePane="bottomLeft" state="frozen"/>
      <selection pane="bottomLeft" activeCell="B16" sqref="B16"/>
    </sheetView>
  </sheetViews>
  <sheetFormatPr defaultColWidth="0" defaultRowHeight="15" zeroHeight="1" x14ac:dyDescent="0.25"/>
  <cols>
    <col min="1" max="1" width="1.28515625" style="1" customWidth="1"/>
    <col min="2" max="2" width="5.7109375" style="1" customWidth="1"/>
    <col min="3" max="7" width="12.28515625" style="15" customWidth="1"/>
    <col min="8" max="9" width="12.28515625" style="13" customWidth="1"/>
    <col min="10" max="17" width="12.28515625" style="15" customWidth="1"/>
    <col min="18" max="18" width="1.28515625" style="1" customWidth="1"/>
    <col min="19" max="16384" width="9.140625" style="1" hidden="1"/>
  </cols>
  <sheetData>
    <row r="1" spans="2:17" s="33" customFormat="1" ht="5.0999999999999996" customHeight="1" x14ac:dyDescent="0.25">
      <c r="C1" s="34"/>
      <c r="D1" s="34"/>
      <c r="E1" s="34"/>
      <c r="F1" s="34"/>
      <c r="G1" s="34"/>
      <c r="H1" s="35"/>
      <c r="I1" s="35"/>
      <c r="J1" s="34"/>
      <c r="K1" s="34"/>
      <c r="L1" s="34"/>
      <c r="M1" s="34"/>
      <c r="N1" s="34"/>
      <c r="O1" s="34"/>
      <c r="P1" s="34"/>
      <c r="Q1" s="34"/>
    </row>
    <row r="2" spans="2:17" s="33" customFormat="1" ht="15" customHeight="1" x14ac:dyDescent="0.25">
      <c r="C2" s="63" t="s">
        <v>67</v>
      </c>
      <c r="D2" s="34"/>
      <c r="E2" s="34"/>
      <c r="F2" s="34"/>
      <c r="G2" s="34"/>
      <c r="H2" s="35"/>
      <c r="I2" s="35"/>
      <c r="J2" s="35"/>
      <c r="K2" s="35"/>
      <c r="L2" s="78" t="s">
        <v>46</v>
      </c>
      <c r="N2"/>
      <c r="O2"/>
    </row>
    <row r="3" spans="2:17" s="33" customFormat="1" ht="15" customHeight="1" x14ac:dyDescent="0.25">
      <c r="C3" s="63" t="s">
        <v>95</v>
      </c>
      <c r="D3" s="34"/>
      <c r="E3" s="34"/>
      <c r="F3" s="34"/>
      <c r="G3" s="34"/>
      <c r="H3" s="35"/>
      <c r="I3" s="35"/>
      <c r="J3" s="35"/>
      <c r="K3" s="35"/>
      <c r="N3"/>
      <c r="O3"/>
    </row>
    <row r="4" spans="2:17" s="33" customFormat="1" ht="15" customHeight="1" x14ac:dyDescent="0.25">
      <c r="C4" s="36" t="s">
        <v>88</v>
      </c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/>
    </row>
    <row r="5" spans="2:17" s="33" customFormat="1" ht="5.0999999999999996" customHeight="1" x14ac:dyDescent="0.2">
      <c r="B5" s="37"/>
      <c r="C5" s="34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</row>
    <row r="6" spans="2:17" s="39" customFormat="1" ht="11.25" x14ac:dyDescent="0.2">
      <c r="B6" s="62" t="s">
        <v>43</v>
      </c>
    </row>
    <row r="7" spans="2:17" s="33" customFormat="1" ht="5.0999999999999996" customHeight="1" x14ac:dyDescent="0.2">
      <c r="C7" s="34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4"/>
      <c r="P7" s="34"/>
      <c r="Q7" s="34"/>
    </row>
    <row r="8" spans="2:17" s="45" customFormat="1" ht="5.0999999999999996" customHeight="1" x14ac:dyDescent="0.25">
      <c r="B8" s="42"/>
      <c r="C8" s="43"/>
      <c r="D8" s="43"/>
      <c r="E8" s="43"/>
      <c r="F8" s="43"/>
      <c r="G8" s="43"/>
      <c r="H8" s="44"/>
      <c r="I8" s="44"/>
      <c r="J8" s="43"/>
      <c r="K8" s="43"/>
      <c r="L8" s="43"/>
      <c r="M8" s="43"/>
      <c r="N8" s="43"/>
      <c r="O8" s="43"/>
      <c r="P8" s="43"/>
      <c r="Q8" s="43"/>
    </row>
    <row r="9" spans="2:17" s="45" customFormat="1" ht="15" customHeight="1" x14ac:dyDescent="0.25">
      <c r="B9" s="121" t="s">
        <v>45</v>
      </c>
      <c r="C9" s="121" t="s">
        <v>91</v>
      </c>
      <c r="D9" s="121" t="s">
        <v>0</v>
      </c>
      <c r="E9" s="121" t="s">
        <v>1</v>
      </c>
      <c r="F9" s="121" t="s">
        <v>2</v>
      </c>
      <c r="G9" s="121" t="s">
        <v>3</v>
      </c>
      <c r="H9" s="124" t="s">
        <v>4</v>
      </c>
      <c r="I9" s="124" t="s">
        <v>36</v>
      </c>
      <c r="J9" s="121" t="s">
        <v>13</v>
      </c>
      <c r="K9" s="121" t="s">
        <v>14</v>
      </c>
      <c r="L9" s="121" t="s">
        <v>44</v>
      </c>
      <c r="M9" s="121" t="s">
        <v>15</v>
      </c>
      <c r="N9" s="121" t="s">
        <v>33</v>
      </c>
      <c r="O9" s="121" t="s">
        <v>16</v>
      </c>
      <c r="P9" s="121" t="s">
        <v>17</v>
      </c>
      <c r="Q9" s="121" t="s">
        <v>18</v>
      </c>
    </row>
    <row r="10" spans="2:17" s="45" customFormat="1" ht="15" customHeight="1" x14ac:dyDescent="0.25">
      <c r="B10" s="122"/>
      <c r="C10" s="122"/>
      <c r="D10" s="122"/>
      <c r="E10" s="122"/>
      <c r="F10" s="122"/>
      <c r="G10" s="122"/>
      <c r="H10" s="125"/>
      <c r="I10" s="125"/>
      <c r="J10" s="122"/>
      <c r="K10" s="122"/>
      <c r="L10" s="122"/>
      <c r="M10" s="122"/>
      <c r="N10" s="122"/>
      <c r="O10" s="122"/>
      <c r="P10" s="122"/>
      <c r="Q10" s="122"/>
    </row>
    <row r="11" spans="2:17" s="45" customFormat="1" ht="15" customHeight="1" x14ac:dyDescent="0.25">
      <c r="B11" s="122"/>
      <c r="C11" s="122"/>
      <c r="D11" s="122"/>
      <c r="E11" s="122"/>
      <c r="F11" s="122"/>
      <c r="G11" s="122"/>
      <c r="H11" s="125"/>
      <c r="I11" s="125"/>
      <c r="J11" s="122"/>
      <c r="K11" s="122"/>
      <c r="L11" s="122"/>
      <c r="M11" s="122"/>
      <c r="N11" s="122"/>
      <c r="O11" s="122"/>
      <c r="P11" s="122"/>
      <c r="Q11" s="122"/>
    </row>
    <row r="12" spans="2:17" s="45" customFormat="1" ht="15" customHeight="1" x14ac:dyDescent="0.25">
      <c r="B12" s="122"/>
      <c r="C12" s="122"/>
      <c r="D12" s="122"/>
      <c r="E12" s="122"/>
      <c r="F12" s="122"/>
      <c r="G12" s="122"/>
      <c r="H12" s="125"/>
      <c r="I12" s="125"/>
      <c r="J12" s="122"/>
      <c r="K12" s="122"/>
      <c r="L12" s="122"/>
      <c r="M12" s="122"/>
      <c r="N12" s="122"/>
      <c r="O12" s="122"/>
      <c r="P12" s="122"/>
      <c r="Q12" s="122"/>
    </row>
    <row r="13" spans="2:17" s="45" customFormat="1" ht="15" customHeight="1" x14ac:dyDescent="0.25">
      <c r="B13" s="122"/>
      <c r="C13" s="122"/>
      <c r="D13" s="122"/>
      <c r="E13" s="122"/>
      <c r="F13" s="122"/>
      <c r="G13" s="122"/>
      <c r="H13" s="125"/>
      <c r="I13" s="125"/>
      <c r="J13" s="122"/>
      <c r="K13" s="122"/>
      <c r="L13" s="122"/>
      <c r="M13" s="122"/>
      <c r="N13" s="122"/>
      <c r="O13" s="122"/>
      <c r="P13" s="122"/>
      <c r="Q13" s="122"/>
    </row>
    <row r="14" spans="2:17" s="46" customFormat="1" ht="18" x14ac:dyDescent="0.25">
      <c r="B14" s="123"/>
      <c r="C14" s="76" t="s">
        <v>5</v>
      </c>
      <c r="D14" s="76" t="s">
        <v>5</v>
      </c>
      <c r="E14" s="76" t="s">
        <v>5</v>
      </c>
      <c r="F14" s="76" t="s">
        <v>6</v>
      </c>
      <c r="G14" s="76" t="s">
        <v>7</v>
      </c>
      <c r="H14" s="77" t="s">
        <v>8</v>
      </c>
      <c r="I14" s="77" t="s">
        <v>9</v>
      </c>
      <c r="J14" s="76" t="s">
        <v>7</v>
      </c>
      <c r="K14" s="76" t="s">
        <v>7</v>
      </c>
      <c r="L14" s="76" t="s">
        <v>7</v>
      </c>
      <c r="M14" s="76" t="s">
        <v>7</v>
      </c>
      <c r="N14" s="76" t="s">
        <v>7</v>
      </c>
      <c r="O14" s="76" t="s">
        <v>7</v>
      </c>
      <c r="P14" s="76" t="s">
        <v>7</v>
      </c>
      <c r="Q14" s="76" t="s">
        <v>7</v>
      </c>
    </row>
    <row r="15" spans="2:17" ht="5.0999999999999996" customHeight="1" x14ac:dyDescent="0.25">
      <c r="B15" s="2"/>
      <c r="C15" s="17"/>
      <c r="D15" s="17"/>
      <c r="E15" s="17"/>
      <c r="F15" s="17"/>
      <c r="G15" s="17"/>
      <c r="H15" s="14"/>
      <c r="I15" s="14"/>
      <c r="J15" s="17"/>
      <c r="K15" s="17"/>
      <c r="L15" s="17"/>
      <c r="M15" s="17"/>
      <c r="N15" s="17"/>
      <c r="O15" s="17"/>
      <c r="P15" s="17"/>
      <c r="Q15" s="17"/>
    </row>
    <row r="16" spans="2:17" s="4" customFormat="1" ht="15" customHeight="1" x14ac:dyDescent="0.25">
      <c r="B16" s="87" t="s">
        <v>69</v>
      </c>
      <c r="C16" s="89"/>
      <c r="D16" s="89"/>
      <c r="E16" s="89"/>
      <c r="F16" s="89"/>
      <c r="G16" s="89"/>
      <c r="H16" s="91"/>
      <c r="I16" s="91"/>
      <c r="J16" s="89"/>
      <c r="K16" s="89"/>
      <c r="L16" s="89"/>
      <c r="M16" s="89"/>
      <c r="N16" s="89"/>
      <c r="O16" s="89"/>
      <c r="P16" s="89"/>
      <c r="Q16" s="89"/>
    </row>
    <row r="17" spans="2:17" s="4" customFormat="1" ht="15" customHeight="1" x14ac:dyDescent="0.2">
      <c r="B17" s="88" t="s">
        <v>70</v>
      </c>
      <c r="C17" s="90"/>
      <c r="D17" s="90"/>
      <c r="E17" s="90"/>
      <c r="F17" s="90"/>
      <c r="G17" s="90"/>
      <c r="H17" s="92"/>
      <c r="I17" s="92"/>
      <c r="J17" s="90"/>
      <c r="K17" s="90"/>
      <c r="L17" s="90"/>
      <c r="M17" s="90"/>
      <c r="N17" s="90"/>
      <c r="O17" s="90"/>
      <c r="P17" s="90"/>
      <c r="Q17" s="90"/>
    </row>
    <row r="18" spans="2:17" s="4" customFormat="1" ht="15" customHeight="1" x14ac:dyDescent="0.25">
      <c r="B18" s="72" t="s">
        <v>71</v>
      </c>
      <c r="C18" s="73"/>
      <c r="D18" s="73"/>
      <c r="E18" s="73"/>
      <c r="F18" s="73"/>
      <c r="G18" s="73"/>
      <c r="H18" s="74"/>
      <c r="I18" s="74"/>
      <c r="J18" s="73"/>
      <c r="K18" s="73"/>
      <c r="L18" s="73"/>
      <c r="M18" s="73"/>
      <c r="N18" s="73"/>
      <c r="O18" s="73"/>
      <c r="P18" s="73"/>
      <c r="Q18" s="73"/>
    </row>
    <row r="19" spans="2:17" s="4" customFormat="1" ht="15" customHeight="1" x14ac:dyDescent="0.25">
      <c r="B19" s="95">
        <v>2024</v>
      </c>
      <c r="C19" s="96">
        <v>33742</v>
      </c>
      <c r="D19" s="96">
        <v>901073</v>
      </c>
      <c r="E19" s="96">
        <v>894504</v>
      </c>
      <c r="F19" s="96">
        <v>30851728.276000001</v>
      </c>
      <c r="G19" s="96">
        <v>24017187.903999999</v>
      </c>
      <c r="H19" s="97">
        <v>26.70478928338569</v>
      </c>
      <c r="I19" s="97">
        <v>34.238877733546559</v>
      </c>
      <c r="J19" s="96">
        <v>187968410.24000001</v>
      </c>
      <c r="K19" s="96">
        <v>157085102.10699999</v>
      </c>
      <c r="L19" s="96">
        <v>49536451.82</v>
      </c>
      <c r="M19" s="96">
        <v>18896426.048</v>
      </c>
      <c r="N19" s="96">
        <v>239038419.11899999</v>
      </c>
      <c r="O19" s="96">
        <v>128830878.18099999</v>
      </c>
      <c r="P19" s="96">
        <v>110207540.93799999</v>
      </c>
      <c r="Q19" s="96">
        <v>9110696.3330000006</v>
      </c>
    </row>
    <row r="20" spans="2:17" s="4" customFormat="1" ht="15" customHeight="1" x14ac:dyDescent="0.25">
      <c r="B20" s="98">
        <v>2023</v>
      </c>
      <c r="C20" s="99">
        <v>32188</v>
      </c>
      <c r="D20" s="99">
        <v>872684</v>
      </c>
      <c r="E20" s="99">
        <v>868036</v>
      </c>
      <c r="F20" s="99">
        <v>28265745.052999999</v>
      </c>
      <c r="G20" s="99">
        <v>21979994.506000001</v>
      </c>
      <c r="H20" s="100">
        <v>27.112091462656892</v>
      </c>
      <c r="I20" s="100">
        <v>32.389438849572123</v>
      </c>
      <c r="J20" s="99">
        <v>187395451.08399999</v>
      </c>
      <c r="K20" s="99">
        <v>152705242.097</v>
      </c>
      <c r="L20" s="99">
        <v>46192475.299999997</v>
      </c>
      <c r="M20" s="99">
        <v>18289724.864999998</v>
      </c>
      <c r="N20" s="99">
        <v>234094461.428</v>
      </c>
      <c r="O20" s="99">
        <v>128959809.059</v>
      </c>
      <c r="P20" s="99">
        <v>105134652.369</v>
      </c>
      <c r="Q20" s="99">
        <v>8678077.2090000007</v>
      </c>
    </row>
    <row r="21" spans="2:17" s="4" customFormat="1" ht="15" customHeight="1" x14ac:dyDescent="0.25">
      <c r="B21" s="98">
        <v>2022</v>
      </c>
      <c r="C21" s="99">
        <v>30742</v>
      </c>
      <c r="D21" s="99">
        <v>825709</v>
      </c>
      <c r="E21" s="99">
        <v>821103</v>
      </c>
      <c r="F21" s="99">
        <v>24448766.964000002</v>
      </c>
      <c r="G21" s="99">
        <v>19079220.919</v>
      </c>
      <c r="H21" s="100">
        <v>26.859312991997918</v>
      </c>
      <c r="I21" s="100">
        <v>29.609422888693235</v>
      </c>
      <c r="J21" s="99">
        <v>191589828.421</v>
      </c>
      <c r="K21" s="99">
        <v>147852179.35600001</v>
      </c>
      <c r="L21" s="99">
        <v>39717685.472999997</v>
      </c>
      <c r="M21" s="99">
        <v>15439568.392000001</v>
      </c>
      <c r="N21" s="99">
        <v>227953169.12</v>
      </c>
      <c r="O21" s="99">
        <v>139193730.38999999</v>
      </c>
      <c r="P21" s="99">
        <v>88759438.730000004</v>
      </c>
      <c r="Q21" s="99">
        <v>7563206.3559999997</v>
      </c>
    </row>
    <row r="22" spans="2:17" s="4" customFormat="1" ht="15" customHeight="1" x14ac:dyDescent="0.25">
      <c r="B22" s="98">
        <v>2021</v>
      </c>
      <c r="C22" s="99">
        <v>28221</v>
      </c>
      <c r="D22" s="99">
        <v>770308</v>
      </c>
      <c r="E22" s="99">
        <v>766029</v>
      </c>
      <c r="F22" s="99">
        <v>21217158.544</v>
      </c>
      <c r="G22" s="99">
        <v>16502758.957</v>
      </c>
      <c r="H22" s="100">
        <v>27.295560043938909</v>
      </c>
      <c r="I22" s="100">
        <v>27.543733862299234</v>
      </c>
      <c r="J22" s="99">
        <v>146465593.26300001</v>
      </c>
      <c r="K22" s="99">
        <v>116303212.713</v>
      </c>
      <c r="L22" s="99">
        <v>34183435.858999997</v>
      </c>
      <c r="M22" s="99">
        <v>13237239.017000001</v>
      </c>
      <c r="N22" s="99">
        <v>198323132.28999999</v>
      </c>
      <c r="O22" s="99">
        <v>121211267.473</v>
      </c>
      <c r="P22" s="99">
        <v>77111864.817000002</v>
      </c>
      <c r="Q22" s="99">
        <v>6337700.7999999998</v>
      </c>
    </row>
    <row r="23" spans="2:17" s="4" customFormat="1" ht="15" customHeight="1" x14ac:dyDescent="0.25">
      <c r="B23" s="98">
        <v>2020</v>
      </c>
      <c r="C23" s="99">
        <v>26463</v>
      </c>
      <c r="D23" s="99">
        <v>729977</v>
      </c>
      <c r="E23" s="99">
        <v>726019</v>
      </c>
      <c r="F23" s="99">
        <v>18893796.949999999</v>
      </c>
      <c r="G23" s="99">
        <v>14644368.049000001</v>
      </c>
      <c r="H23" s="100">
        <v>27.584816536295961</v>
      </c>
      <c r="I23" s="100">
        <v>25.882729113383025</v>
      </c>
      <c r="J23" s="99">
        <v>117465366.324</v>
      </c>
      <c r="K23" s="99">
        <v>95554018.947999999</v>
      </c>
      <c r="L23" s="99">
        <v>27790929.585000001</v>
      </c>
      <c r="M23" s="99">
        <v>9216883.5950000007</v>
      </c>
      <c r="N23" s="99">
        <v>166410582.727</v>
      </c>
      <c r="O23" s="99">
        <v>99249201.081</v>
      </c>
      <c r="P23" s="99">
        <v>67161381.645999998</v>
      </c>
      <c r="Q23" s="99">
        <v>5286082.6289999997</v>
      </c>
    </row>
    <row r="24" spans="2:17" s="4" customFormat="1" ht="15" customHeight="1" x14ac:dyDescent="0.25">
      <c r="B24" s="98">
        <v>2019</v>
      </c>
      <c r="C24" s="99">
        <v>26845</v>
      </c>
      <c r="D24" s="99">
        <v>747454</v>
      </c>
      <c r="E24" s="99">
        <v>743360</v>
      </c>
      <c r="F24" s="99">
        <v>19348147.066</v>
      </c>
      <c r="G24" s="99">
        <v>14982720.171</v>
      </c>
      <c r="H24" s="100">
        <v>27.843322778916001</v>
      </c>
      <c r="I24" s="100">
        <v>25.885401731745365</v>
      </c>
      <c r="J24" s="99">
        <v>136180484.35499999</v>
      </c>
      <c r="K24" s="99">
        <v>112586929.44599999</v>
      </c>
      <c r="L24" s="99">
        <v>30961643.265000001</v>
      </c>
      <c r="M24" s="99">
        <v>11558193.642999999</v>
      </c>
      <c r="N24" s="99">
        <v>166564618.169</v>
      </c>
      <c r="O24" s="99">
        <v>101073173.01199999</v>
      </c>
      <c r="P24" s="99">
        <v>65491445.156999998</v>
      </c>
      <c r="Q24" s="99">
        <v>6807145.8080000002</v>
      </c>
    </row>
    <row r="25" spans="2:17" s="4" customFormat="1" ht="15" customHeight="1" x14ac:dyDescent="0.25">
      <c r="B25" s="98">
        <v>2018</v>
      </c>
      <c r="C25" s="99">
        <v>25918</v>
      </c>
      <c r="D25" s="99">
        <v>716257</v>
      </c>
      <c r="E25" s="99">
        <v>712454</v>
      </c>
      <c r="F25" s="99">
        <v>17851342.999000002</v>
      </c>
      <c r="G25" s="99">
        <v>13827191.632999999</v>
      </c>
      <c r="H25" s="100">
        <v>27.635504282737866</v>
      </c>
      <c r="I25" s="100">
        <v>24.923097434300818</v>
      </c>
      <c r="J25" s="99">
        <v>132227828.24600001</v>
      </c>
      <c r="K25" s="99">
        <v>108839104.057</v>
      </c>
      <c r="L25" s="99">
        <v>29722994.611000001</v>
      </c>
      <c r="M25" s="99">
        <v>11780085.862</v>
      </c>
      <c r="N25" s="99">
        <v>160963448.255</v>
      </c>
      <c r="O25" s="99">
        <v>99062857.340000004</v>
      </c>
      <c r="P25" s="99">
        <v>61900590.914999999</v>
      </c>
      <c r="Q25" s="99">
        <v>6370141.8640000001</v>
      </c>
    </row>
    <row r="26" spans="2:17" s="4" customFormat="1" ht="15" customHeight="1" x14ac:dyDescent="0.25">
      <c r="B26" s="98">
        <v>2017</v>
      </c>
      <c r="C26" s="99">
        <v>24784</v>
      </c>
      <c r="D26" s="99">
        <v>679921</v>
      </c>
      <c r="E26" s="99">
        <v>676464</v>
      </c>
      <c r="F26" s="99">
        <v>16316321.468</v>
      </c>
      <c r="G26" s="99">
        <v>12671263.723999999</v>
      </c>
      <c r="H26" s="100">
        <v>27.433868624919302</v>
      </c>
      <c r="I26" s="100">
        <v>23.997378324834798</v>
      </c>
      <c r="J26" s="99">
        <v>124159637.80599999</v>
      </c>
      <c r="K26" s="99">
        <v>103082968.62</v>
      </c>
      <c r="L26" s="99">
        <v>28272471.644000001</v>
      </c>
      <c r="M26" s="99">
        <v>11867913.889</v>
      </c>
      <c r="N26" s="99">
        <v>154657438.667</v>
      </c>
      <c r="O26" s="99">
        <v>97319591.206</v>
      </c>
      <c r="P26" s="99">
        <v>57337847.461000003</v>
      </c>
      <c r="Q26" s="99">
        <v>5784342.0300000003</v>
      </c>
    </row>
    <row r="27" spans="2:17" s="4" customFormat="1" ht="15" customHeight="1" x14ac:dyDescent="0.2">
      <c r="B27" s="88" t="s">
        <v>60</v>
      </c>
      <c r="C27" s="90"/>
      <c r="D27" s="90"/>
      <c r="E27" s="90"/>
      <c r="F27" s="90"/>
      <c r="G27" s="90"/>
      <c r="H27" s="92"/>
      <c r="I27" s="92"/>
      <c r="J27" s="90"/>
      <c r="K27" s="90"/>
      <c r="L27" s="90"/>
      <c r="M27" s="90"/>
      <c r="N27" s="90"/>
      <c r="O27" s="90"/>
      <c r="P27" s="90"/>
      <c r="Q27" s="90"/>
    </row>
    <row r="28" spans="2:17" s="4" customFormat="1" ht="15" customHeight="1" x14ac:dyDescent="0.25">
      <c r="B28" s="72" t="s">
        <v>72</v>
      </c>
      <c r="C28" s="73"/>
      <c r="D28" s="73"/>
      <c r="E28" s="73"/>
      <c r="F28" s="73"/>
      <c r="G28" s="73"/>
      <c r="H28" s="74"/>
      <c r="I28" s="74"/>
      <c r="J28" s="73"/>
      <c r="K28" s="73"/>
      <c r="L28" s="73"/>
      <c r="M28" s="73"/>
      <c r="N28" s="73"/>
      <c r="O28" s="73"/>
      <c r="P28" s="73"/>
      <c r="Q28" s="73"/>
    </row>
    <row r="29" spans="2:17" s="4" customFormat="1" ht="15" customHeight="1" x14ac:dyDescent="0.25">
      <c r="B29" s="95">
        <v>2024</v>
      </c>
      <c r="C29" s="96">
        <v>5927</v>
      </c>
      <c r="D29" s="96">
        <v>574117</v>
      </c>
      <c r="E29" s="96">
        <v>573256</v>
      </c>
      <c r="F29" s="96">
        <v>21796110.664000001</v>
      </c>
      <c r="G29" s="96">
        <v>16744865.908</v>
      </c>
      <c r="H29" s="97">
        <v>96.864687025476627</v>
      </c>
      <c r="I29" s="97">
        <v>37.964579805161669</v>
      </c>
      <c r="J29" s="96">
        <v>144978630.736</v>
      </c>
      <c r="K29" s="96">
        <v>122973089.94599999</v>
      </c>
      <c r="L29" s="96">
        <v>35608140.755999997</v>
      </c>
      <c r="M29" s="96">
        <v>13961354.552999999</v>
      </c>
      <c r="N29" s="96">
        <v>196300625.61399999</v>
      </c>
      <c r="O29" s="96">
        <v>106113442.848</v>
      </c>
      <c r="P29" s="96">
        <v>90187182.766000003</v>
      </c>
      <c r="Q29" s="96">
        <v>6682987.9349999996</v>
      </c>
    </row>
    <row r="30" spans="2:17" s="4" customFormat="1" ht="15" customHeight="1" x14ac:dyDescent="0.25">
      <c r="B30" s="98">
        <v>2023</v>
      </c>
      <c r="C30" s="99">
        <v>5919</v>
      </c>
      <c r="D30" s="99">
        <v>557573</v>
      </c>
      <c r="E30" s="99">
        <v>556605</v>
      </c>
      <c r="F30" s="99">
        <v>20288152.859000001</v>
      </c>
      <c r="G30" s="99">
        <v>15595813.367000001</v>
      </c>
      <c r="H30" s="100">
        <v>94.20054063186349</v>
      </c>
      <c r="I30" s="100">
        <v>36.386541060991121</v>
      </c>
      <c r="J30" s="99">
        <v>145764924.875</v>
      </c>
      <c r="K30" s="99">
        <v>119955474.45999999</v>
      </c>
      <c r="L30" s="99">
        <v>33497289.239999998</v>
      </c>
      <c r="M30" s="99">
        <v>13468739.645</v>
      </c>
      <c r="N30" s="99">
        <v>191823528.70100001</v>
      </c>
      <c r="O30" s="99">
        <v>106800995.119</v>
      </c>
      <c r="P30" s="99">
        <v>85022533.582000002</v>
      </c>
      <c r="Q30" s="99">
        <v>6280815.0800000001</v>
      </c>
    </row>
    <row r="31" spans="2:17" s="4" customFormat="1" ht="15" customHeight="1" x14ac:dyDescent="0.25">
      <c r="B31" s="98">
        <v>2022</v>
      </c>
      <c r="C31" s="99">
        <v>5814</v>
      </c>
      <c r="D31" s="99">
        <v>517800</v>
      </c>
      <c r="E31" s="99">
        <v>516837</v>
      </c>
      <c r="F31" s="99">
        <v>17100359.043000001</v>
      </c>
      <c r="G31" s="99">
        <v>13193276.005000001</v>
      </c>
      <c r="H31" s="100">
        <v>89.060887512899896</v>
      </c>
      <c r="I31" s="100">
        <v>33.025027120509854</v>
      </c>
      <c r="J31" s="99">
        <v>149720908.88600001</v>
      </c>
      <c r="K31" s="99">
        <v>115430427.744</v>
      </c>
      <c r="L31" s="99">
        <v>28009692.318999998</v>
      </c>
      <c r="M31" s="99">
        <v>10943832.42</v>
      </c>
      <c r="N31" s="99">
        <v>189583274.333</v>
      </c>
      <c r="O31" s="99">
        <v>118024972.53</v>
      </c>
      <c r="P31" s="99">
        <v>71558301.803000003</v>
      </c>
      <c r="Q31" s="99">
        <v>5351970.2479999997</v>
      </c>
    </row>
    <row r="32" spans="2:17" s="4" customFormat="1" ht="15" customHeight="1" x14ac:dyDescent="0.25">
      <c r="B32" s="98">
        <v>2021</v>
      </c>
      <c r="C32" s="99">
        <v>5531</v>
      </c>
      <c r="D32" s="99">
        <v>484322</v>
      </c>
      <c r="E32" s="99">
        <v>483331</v>
      </c>
      <c r="F32" s="99">
        <v>14914615.379000001</v>
      </c>
      <c r="G32" s="99">
        <v>11453886.211999999</v>
      </c>
      <c r="H32" s="100">
        <v>87.564997288013018</v>
      </c>
      <c r="I32" s="100">
        <v>30.794833559078466</v>
      </c>
      <c r="J32" s="99">
        <v>113362665.002</v>
      </c>
      <c r="K32" s="99">
        <v>90485428.053000003</v>
      </c>
      <c r="L32" s="99">
        <v>24344357.057999998</v>
      </c>
      <c r="M32" s="99">
        <v>9560004.4299999997</v>
      </c>
      <c r="N32" s="99">
        <v>165699890.16800001</v>
      </c>
      <c r="O32" s="99">
        <v>102656430.227</v>
      </c>
      <c r="P32" s="99">
        <v>63043459.941</v>
      </c>
      <c r="Q32" s="99">
        <v>4587307.0439999998</v>
      </c>
    </row>
    <row r="33" spans="2:17" s="4" customFormat="1" ht="15" customHeight="1" x14ac:dyDescent="0.25">
      <c r="B33" s="98">
        <v>2020</v>
      </c>
      <c r="C33" s="99">
        <v>5362</v>
      </c>
      <c r="D33" s="99">
        <v>466234</v>
      </c>
      <c r="E33" s="99">
        <v>465293</v>
      </c>
      <c r="F33" s="99">
        <v>13479067.791999999</v>
      </c>
      <c r="G33" s="99">
        <v>10303017.988</v>
      </c>
      <c r="H33" s="100">
        <v>86.95151063036181</v>
      </c>
      <c r="I33" s="100">
        <v>28.910520880073094</v>
      </c>
      <c r="J33" s="99">
        <v>90108958.069000006</v>
      </c>
      <c r="K33" s="99">
        <v>74265620.833000004</v>
      </c>
      <c r="L33" s="99">
        <v>19545168.879000001</v>
      </c>
      <c r="M33" s="99">
        <v>6231759.2850000001</v>
      </c>
      <c r="N33" s="99">
        <v>138308727.41800001</v>
      </c>
      <c r="O33" s="99">
        <v>83328044.774000004</v>
      </c>
      <c r="P33" s="99">
        <v>54980682.644000001</v>
      </c>
      <c r="Q33" s="99">
        <v>3806705.7790000001</v>
      </c>
    </row>
    <row r="34" spans="2:17" s="4" customFormat="1" ht="15" customHeight="1" x14ac:dyDescent="0.25">
      <c r="B34" s="98">
        <v>2019</v>
      </c>
      <c r="C34" s="99">
        <v>5405</v>
      </c>
      <c r="D34" s="99">
        <v>467891</v>
      </c>
      <c r="E34" s="99">
        <v>466791</v>
      </c>
      <c r="F34" s="99">
        <v>13699054.265000001</v>
      </c>
      <c r="G34" s="99">
        <v>10490054.346000001</v>
      </c>
      <c r="H34" s="100">
        <v>86.566327474560595</v>
      </c>
      <c r="I34" s="100">
        <v>29.278302564058723</v>
      </c>
      <c r="J34" s="99">
        <v>106350552.17</v>
      </c>
      <c r="K34" s="99">
        <v>88752422.273000002</v>
      </c>
      <c r="L34" s="99">
        <v>22268978.807</v>
      </c>
      <c r="M34" s="99">
        <v>8487041.9419999998</v>
      </c>
      <c r="N34" s="99">
        <v>138527052.04499999</v>
      </c>
      <c r="O34" s="99">
        <v>84985913.553000003</v>
      </c>
      <c r="P34" s="99">
        <v>53541138.491999999</v>
      </c>
      <c r="Q34" s="99">
        <v>5150714.6430000002</v>
      </c>
    </row>
    <row r="35" spans="2:17" s="4" customFormat="1" ht="15" customHeight="1" x14ac:dyDescent="0.25">
      <c r="B35" s="98">
        <v>2018</v>
      </c>
      <c r="C35" s="99">
        <v>5276</v>
      </c>
      <c r="D35" s="99">
        <v>447059</v>
      </c>
      <c r="E35" s="99">
        <v>445983</v>
      </c>
      <c r="F35" s="99">
        <v>12597759.596999999</v>
      </c>
      <c r="G35" s="99">
        <v>9653839.6229999997</v>
      </c>
      <c r="H35" s="100">
        <v>84.734457922668682</v>
      </c>
      <c r="I35" s="100">
        <v>28.179187975188956</v>
      </c>
      <c r="J35" s="99">
        <v>103678241.553</v>
      </c>
      <c r="K35" s="99">
        <v>86098234.561000004</v>
      </c>
      <c r="L35" s="99">
        <v>21572584.807999998</v>
      </c>
      <c r="M35" s="99">
        <v>8854151.7870000005</v>
      </c>
      <c r="N35" s="99">
        <v>135049663.31299999</v>
      </c>
      <c r="O35" s="99">
        <v>83715625.789000005</v>
      </c>
      <c r="P35" s="99">
        <v>51334037.523999996</v>
      </c>
      <c r="Q35" s="99">
        <v>4671656.4869999997</v>
      </c>
    </row>
    <row r="36" spans="2:17" s="4" customFormat="1" ht="15" customHeight="1" x14ac:dyDescent="0.25">
      <c r="B36" s="98">
        <v>2017</v>
      </c>
      <c r="C36" s="99">
        <v>4959</v>
      </c>
      <c r="D36" s="99">
        <v>410041</v>
      </c>
      <c r="E36" s="99">
        <v>409125</v>
      </c>
      <c r="F36" s="99">
        <v>11261091.302999999</v>
      </c>
      <c r="G36" s="99">
        <v>8664003.2100000009</v>
      </c>
      <c r="H36" s="100">
        <v>82.686227061907644</v>
      </c>
      <c r="I36" s="100">
        <v>27.463330015778908</v>
      </c>
      <c r="J36" s="99">
        <v>95473250.518000007</v>
      </c>
      <c r="K36" s="99">
        <v>80470138.207000002</v>
      </c>
      <c r="L36" s="99">
        <v>20388290.682</v>
      </c>
      <c r="M36" s="99">
        <v>9009569.2109999992</v>
      </c>
      <c r="N36" s="99">
        <v>128326332.905</v>
      </c>
      <c r="O36" s="99">
        <v>80241785.611000001</v>
      </c>
      <c r="P36" s="99">
        <v>48084547.294</v>
      </c>
      <c r="Q36" s="99">
        <v>4196019.8770000003</v>
      </c>
    </row>
    <row r="37" spans="2:17" s="4" customFormat="1" ht="15" customHeight="1" x14ac:dyDescent="0.25">
      <c r="B37" s="93" t="s">
        <v>73</v>
      </c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  <c r="P37" s="93"/>
      <c r="Q37" s="93"/>
    </row>
    <row r="38" spans="2:17" s="4" customFormat="1" ht="15" customHeight="1" x14ac:dyDescent="0.25">
      <c r="B38" s="95">
        <v>2024</v>
      </c>
      <c r="C38" s="96">
        <v>1676</v>
      </c>
      <c r="D38" s="96">
        <v>79156</v>
      </c>
      <c r="E38" s="96">
        <v>78963</v>
      </c>
      <c r="F38" s="96">
        <v>2115471.52</v>
      </c>
      <c r="G38" s="96">
        <v>1668370.28</v>
      </c>
      <c r="H38" s="97">
        <v>47.2291169451074</v>
      </c>
      <c r="I38" s="97">
        <v>26.725346404568196</v>
      </c>
      <c r="J38" s="96">
        <v>14166155.263</v>
      </c>
      <c r="K38" s="96">
        <v>10501497.631999999</v>
      </c>
      <c r="L38" s="96">
        <v>3612477.55</v>
      </c>
      <c r="M38" s="96">
        <v>1527429.8089999999</v>
      </c>
      <c r="N38" s="96">
        <v>16518764.832</v>
      </c>
      <c r="O38" s="96">
        <v>7466455.0609999998</v>
      </c>
      <c r="P38" s="96">
        <v>9052309.7709999997</v>
      </c>
      <c r="Q38" s="96">
        <v>716795.71299999999</v>
      </c>
    </row>
    <row r="39" spans="2:17" s="4" customFormat="1" ht="15" customHeight="1" x14ac:dyDescent="0.25">
      <c r="B39" s="98">
        <v>2023</v>
      </c>
      <c r="C39" s="99">
        <v>1661</v>
      </c>
      <c r="D39" s="99">
        <v>78649</v>
      </c>
      <c r="E39" s="99">
        <v>78435</v>
      </c>
      <c r="F39" s="99">
        <v>2000086.3829999999</v>
      </c>
      <c r="G39" s="99">
        <v>1578014.6780000001</v>
      </c>
      <c r="H39" s="100">
        <v>47.350391330523777</v>
      </c>
      <c r="I39" s="100">
        <v>25.430537997940213</v>
      </c>
      <c r="J39" s="99">
        <v>14097215.115</v>
      </c>
      <c r="K39" s="99">
        <v>10387069.268999999</v>
      </c>
      <c r="L39" s="99">
        <v>3480175.0720000002</v>
      </c>
      <c r="M39" s="99">
        <v>1529238.54</v>
      </c>
      <c r="N39" s="99">
        <v>15672889.032</v>
      </c>
      <c r="O39" s="99">
        <v>7495990.1519999998</v>
      </c>
      <c r="P39" s="99">
        <v>8176898.8799999999</v>
      </c>
      <c r="Q39" s="99">
        <v>728266.44</v>
      </c>
    </row>
    <row r="40" spans="2:17" s="4" customFormat="1" ht="15" customHeight="1" x14ac:dyDescent="0.25">
      <c r="B40" s="98">
        <v>2022</v>
      </c>
      <c r="C40" s="99">
        <v>1630</v>
      </c>
      <c r="D40" s="99">
        <v>74691</v>
      </c>
      <c r="E40" s="99">
        <v>74498</v>
      </c>
      <c r="F40" s="99">
        <v>1775518.0930000001</v>
      </c>
      <c r="G40" s="99">
        <v>1401110.79</v>
      </c>
      <c r="H40" s="100">
        <v>45.822699386503068</v>
      </c>
      <c r="I40" s="100">
        <v>23.771513207749262</v>
      </c>
      <c r="J40" s="99">
        <v>14500759.369000001</v>
      </c>
      <c r="K40" s="99">
        <v>10364345.761</v>
      </c>
      <c r="L40" s="99">
        <v>3289268.9959999998</v>
      </c>
      <c r="M40" s="99">
        <v>1392491.4280000001</v>
      </c>
      <c r="N40" s="99">
        <v>16709075.694</v>
      </c>
      <c r="O40" s="99">
        <v>8667403.1380000003</v>
      </c>
      <c r="P40" s="99">
        <v>8041672.5559999999</v>
      </c>
      <c r="Q40" s="99">
        <v>624785.80099999998</v>
      </c>
    </row>
    <row r="41" spans="2:17" s="4" customFormat="1" ht="15" customHeight="1" x14ac:dyDescent="0.25">
      <c r="B41" s="98">
        <v>2021</v>
      </c>
      <c r="C41" s="99">
        <v>1592</v>
      </c>
      <c r="D41" s="99">
        <v>76457</v>
      </c>
      <c r="E41" s="99">
        <v>76285</v>
      </c>
      <c r="F41" s="99">
        <v>1747526.6710000001</v>
      </c>
      <c r="G41" s="99">
        <v>1383856.8910000001</v>
      </c>
      <c r="H41" s="100">
        <v>48.025753768844218</v>
      </c>
      <c r="I41" s="100">
        <v>22.856333246138352</v>
      </c>
      <c r="J41" s="99">
        <v>12345508.117000001</v>
      </c>
      <c r="K41" s="99">
        <v>9149011.4519999996</v>
      </c>
      <c r="L41" s="99">
        <v>2916851.4550000001</v>
      </c>
      <c r="M41" s="99">
        <v>1226370.3189999999</v>
      </c>
      <c r="N41" s="99">
        <v>14627723.104</v>
      </c>
      <c r="O41" s="99">
        <v>8119150.659</v>
      </c>
      <c r="P41" s="99">
        <v>6508572.4450000003</v>
      </c>
      <c r="Q41" s="99">
        <v>643873.33900000004</v>
      </c>
    </row>
    <row r="42" spans="2:17" s="4" customFormat="1" ht="15" customHeight="1" x14ac:dyDescent="0.25">
      <c r="B42" s="98">
        <v>2020</v>
      </c>
      <c r="C42" s="99">
        <v>1593</v>
      </c>
      <c r="D42" s="99">
        <v>75298</v>
      </c>
      <c r="E42" s="99">
        <v>75129</v>
      </c>
      <c r="F42" s="99">
        <v>1561126.1440000001</v>
      </c>
      <c r="G42" s="99">
        <v>1243809.6910000001</v>
      </c>
      <c r="H42" s="100">
        <v>47.268047708725675</v>
      </c>
      <c r="I42" s="100">
        <v>20.732637573375126</v>
      </c>
      <c r="J42" s="99">
        <v>10679111.409</v>
      </c>
      <c r="K42" s="99">
        <v>7806211.1940000001</v>
      </c>
      <c r="L42" s="99">
        <v>2465526.34</v>
      </c>
      <c r="M42" s="99">
        <v>968557.93799999997</v>
      </c>
      <c r="N42" s="99">
        <v>13177408.521</v>
      </c>
      <c r="O42" s="99">
        <v>7063307.3600000003</v>
      </c>
      <c r="P42" s="99">
        <v>6114101.1610000003</v>
      </c>
      <c r="Q42" s="99">
        <v>585171.07999999996</v>
      </c>
    </row>
    <row r="43" spans="2:17" s="4" customFormat="1" ht="15" customHeight="1" x14ac:dyDescent="0.25">
      <c r="B43" s="98">
        <v>2019</v>
      </c>
      <c r="C43" s="99">
        <v>1652</v>
      </c>
      <c r="D43" s="99">
        <v>81774</v>
      </c>
      <c r="E43" s="99">
        <v>81602</v>
      </c>
      <c r="F43" s="99">
        <v>1730877.2879999999</v>
      </c>
      <c r="G43" s="99">
        <v>1362566.477</v>
      </c>
      <c r="H43" s="100">
        <v>49.5</v>
      </c>
      <c r="I43" s="100">
        <v>21.166596815613765</v>
      </c>
      <c r="J43" s="99">
        <v>11724245.162</v>
      </c>
      <c r="K43" s="99">
        <v>9061605.7559999991</v>
      </c>
      <c r="L43" s="99">
        <v>2800623.44</v>
      </c>
      <c r="M43" s="99">
        <v>1077476.763</v>
      </c>
      <c r="N43" s="99">
        <v>13256070.433</v>
      </c>
      <c r="O43" s="99">
        <v>7336679.8669999996</v>
      </c>
      <c r="P43" s="99">
        <v>5919390.5659999996</v>
      </c>
      <c r="Q43" s="99">
        <v>660317.60900000005</v>
      </c>
    </row>
    <row r="44" spans="2:17" s="4" customFormat="1" ht="15" customHeight="1" x14ac:dyDescent="0.25">
      <c r="B44" s="98">
        <v>2018</v>
      </c>
      <c r="C44" s="99">
        <v>1652</v>
      </c>
      <c r="D44" s="99">
        <v>82229</v>
      </c>
      <c r="E44" s="99">
        <v>82047</v>
      </c>
      <c r="F44" s="99">
        <v>1691168.2379999999</v>
      </c>
      <c r="G44" s="99">
        <v>1334798.5419999999</v>
      </c>
      <c r="H44" s="100">
        <v>49.775423728813557</v>
      </c>
      <c r="I44" s="100">
        <v>20.566567001909302</v>
      </c>
      <c r="J44" s="99">
        <v>11505718.515000001</v>
      </c>
      <c r="K44" s="99">
        <v>9246940.5629999992</v>
      </c>
      <c r="L44" s="99">
        <v>2839961.8629999999</v>
      </c>
      <c r="M44" s="99">
        <v>1153946.8540000001</v>
      </c>
      <c r="N44" s="99">
        <v>13373143.456</v>
      </c>
      <c r="O44" s="99">
        <v>7593039.4340000004</v>
      </c>
      <c r="P44" s="99">
        <v>5780104.0219999999</v>
      </c>
      <c r="Q44" s="99">
        <v>640737.05200000003</v>
      </c>
    </row>
    <row r="45" spans="2:17" s="4" customFormat="1" ht="15" customHeight="1" x14ac:dyDescent="0.25">
      <c r="B45" s="98">
        <v>2017</v>
      </c>
      <c r="C45" s="99">
        <v>1615</v>
      </c>
      <c r="D45" s="99">
        <v>81922</v>
      </c>
      <c r="E45" s="99">
        <v>81753</v>
      </c>
      <c r="F45" s="99">
        <v>1637970.2250000001</v>
      </c>
      <c r="G45" s="99">
        <v>1290256.213</v>
      </c>
      <c r="H45" s="100">
        <v>50.725696594427248</v>
      </c>
      <c r="I45" s="100">
        <v>19.994265581894975</v>
      </c>
      <c r="J45" s="99">
        <v>11691641.83</v>
      </c>
      <c r="K45" s="99">
        <v>9310521.2870000005</v>
      </c>
      <c r="L45" s="99">
        <v>2818546.4309999999</v>
      </c>
      <c r="M45" s="99">
        <v>1184882.2690000001</v>
      </c>
      <c r="N45" s="99">
        <v>13732148.607000001</v>
      </c>
      <c r="O45" s="99">
        <v>7933630.1069999998</v>
      </c>
      <c r="P45" s="99">
        <v>5798518.5</v>
      </c>
      <c r="Q45" s="99">
        <v>817851.50899999996</v>
      </c>
    </row>
    <row r="46" spans="2:17" s="4" customFormat="1" ht="15" customHeight="1" x14ac:dyDescent="0.25">
      <c r="B46" s="93" t="s">
        <v>74</v>
      </c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  <c r="P46" s="93"/>
      <c r="Q46" s="93"/>
    </row>
    <row r="47" spans="2:17" s="4" customFormat="1" ht="15" customHeight="1" x14ac:dyDescent="0.25">
      <c r="B47" s="95">
        <v>2024</v>
      </c>
      <c r="C47" s="96">
        <v>4251</v>
      </c>
      <c r="D47" s="96">
        <v>494961</v>
      </c>
      <c r="E47" s="96">
        <v>494293</v>
      </c>
      <c r="F47" s="96">
        <v>19680639.144000001</v>
      </c>
      <c r="G47" s="96">
        <v>15076495.628</v>
      </c>
      <c r="H47" s="97">
        <v>116.43401552575864</v>
      </c>
      <c r="I47" s="97">
        <v>39.761999721190158</v>
      </c>
      <c r="J47" s="96">
        <v>130812475.473</v>
      </c>
      <c r="K47" s="96">
        <v>112471592.314</v>
      </c>
      <c r="L47" s="96">
        <v>31995663.206</v>
      </c>
      <c r="M47" s="96">
        <v>12433924.744000001</v>
      </c>
      <c r="N47" s="96">
        <v>179781860.78200001</v>
      </c>
      <c r="O47" s="96">
        <v>98646987.787</v>
      </c>
      <c r="P47" s="96">
        <v>81134872.995000005</v>
      </c>
      <c r="Q47" s="96">
        <v>5966192.2220000001</v>
      </c>
    </row>
    <row r="48" spans="2:17" s="4" customFormat="1" ht="15" customHeight="1" x14ac:dyDescent="0.25">
      <c r="B48" s="98">
        <v>2023</v>
      </c>
      <c r="C48" s="99">
        <v>4258</v>
      </c>
      <c r="D48" s="99">
        <v>478924</v>
      </c>
      <c r="E48" s="99">
        <v>478170</v>
      </c>
      <c r="F48" s="99">
        <v>18288066.476</v>
      </c>
      <c r="G48" s="99">
        <v>14017798.688999999</v>
      </c>
      <c r="H48" s="100">
        <v>112.4762799436355</v>
      </c>
      <c r="I48" s="100">
        <v>38.185738188104999</v>
      </c>
      <c r="J48" s="99">
        <v>131667709.76000001</v>
      </c>
      <c r="K48" s="99">
        <v>109568405.191</v>
      </c>
      <c r="L48" s="99">
        <v>30017114.168000001</v>
      </c>
      <c r="M48" s="99">
        <v>11939501.105</v>
      </c>
      <c r="N48" s="99">
        <v>176150639.669</v>
      </c>
      <c r="O48" s="99">
        <v>99305004.966999993</v>
      </c>
      <c r="P48" s="99">
        <v>76845634.702000007</v>
      </c>
      <c r="Q48" s="99">
        <v>5552548.6399999997</v>
      </c>
    </row>
    <row r="49" spans="2:17" s="4" customFormat="1" ht="15" customHeight="1" x14ac:dyDescent="0.25">
      <c r="B49" s="98">
        <v>2022</v>
      </c>
      <c r="C49" s="99">
        <v>4184</v>
      </c>
      <c r="D49" s="99">
        <v>443109</v>
      </c>
      <c r="E49" s="99">
        <v>442339</v>
      </c>
      <c r="F49" s="99">
        <v>15324840.949999999</v>
      </c>
      <c r="G49" s="99">
        <v>11792165.215</v>
      </c>
      <c r="H49" s="100">
        <v>105.90559273422562</v>
      </c>
      <c r="I49" s="100">
        <v>34.584810847895213</v>
      </c>
      <c r="J49" s="99">
        <v>135220149.51699999</v>
      </c>
      <c r="K49" s="99">
        <v>105066081.983</v>
      </c>
      <c r="L49" s="99">
        <v>24720423.322999999</v>
      </c>
      <c r="M49" s="99">
        <v>9551340.9920000006</v>
      </c>
      <c r="N49" s="99">
        <v>172874198.639</v>
      </c>
      <c r="O49" s="99">
        <v>109357569.392</v>
      </c>
      <c r="P49" s="99">
        <v>63516629.247000001</v>
      </c>
      <c r="Q49" s="99">
        <v>4727184.4469999997</v>
      </c>
    </row>
    <row r="50" spans="2:17" s="4" customFormat="1" ht="15" customHeight="1" x14ac:dyDescent="0.25">
      <c r="B50" s="98">
        <v>2021</v>
      </c>
      <c r="C50" s="99">
        <v>3939</v>
      </c>
      <c r="D50" s="99">
        <v>407865</v>
      </c>
      <c r="E50" s="99">
        <v>407046</v>
      </c>
      <c r="F50" s="99">
        <v>13167088.708000001</v>
      </c>
      <c r="G50" s="99">
        <v>10070029.321</v>
      </c>
      <c r="H50" s="100">
        <v>103.54531607006855</v>
      </c>
      <c r="I50" s="100">
        <v>32.28295810623613</v>
      </c>
      <c r="J50" s="99">
        <v>101017156.88500001</v>
      </c>
      <c r="K50" s="99">
        <v>81336416.600999996</v>
      </c>
      <c r="L50" s="99">
        <v>21427505.603</v>
      </c>
      <c r="M50" s="99">
        <v>8333634.1109999996</v>
      </c>
      <c r="N50" s="99">
        <v>151072167.06400001</v>
      </c>
      <c r="O50" s="99">
        <v>94537279.568000004</v>
      </c>
      <c r="P50" s="99">
        <v>56534887.495999999</v>
      </c>
      <c r="Q50" s="99">
        <v>3943433.7050000001</v>
      </c>
    </row>
    <row r="51" spans="2:17" s="4" customFormat="1" ht="15" customHeight="1" x14ac:dyDescent="0.25">
      <c r="B51" s="98">
        <v>2020</v>
      </c>
      <c r="C51" s="99">
        <v>3769</v>
      </c>
      <c r="D51" s="99">
        <v>390936</v>
      </c>
      <c r="E51" s="99">
        <v>390164</v>
      </c>
      <c r="F51" s="99">
        <v>11917941.648</v>
      </c>
      <c r="G51" s="99">
        <v>9059208.2970000003</v>
      </c>
      <c r="H51" s="100">
        <v>103.72406473865748</v>
      </c>
      <c r="I51" s="100">
        <v>30.485659156485973</v>
      </c>
      <c r="J51" s="99">
        <v>79429846.659999996</v>
      </c>
      <c r="K51" s="99">
        <v>66459409.638999999</v>
      </c>
      <c r="L51" s="99">
        <v>17079642.539000001</v>
      </c>
      <c r="M51" s="99">
        <v>5263201.3470000001</v>
      </c>
      <c r="N51" s="99">
        <v>125131318.897</v>
      </c>
      <c r="O51" s="99">
        <v>76264737.414000005</v>
      </c>
      <c r="P51" s="99">
        <v>48866581.483000003</v>
      </c>
      <c r="Q51" s="99">
        <v>3221534.699</v>
      </c>
    </row>
    <row r="52" spans="2:17" s="4" customFormat="1" ht="15" customHeight="1" x14ac:dyDescent="0.25">
      <c r="B52" s="98">
        <v>2019</v>
      </c>
      <c r="C52" s="99">
        <v>3753</v>
      </c>
      <c r="D52" s="99">
        <v>386117</v>
      </c>
      <c r="E52" s="99">
        <v>385189</v>
      </c>
      <c r="F52" s="99">
        <v>11968176.977</v>
      </c>
      <c r="G52" s="99">
        <v>9127487.8690000009</v>
      </c>
      <c r="H52" s="100">
        <v>102.8822275512923</v>
      </c>
      <c r="I52" s="100">
        <v>30.996244602024774</v>
      </c>
      <c r="J52" s="99">
        <v>94626307.008000001</v>
      </c>
      <c r="K52" s="99">
        <v>79690816.517000005</v>
      </c>
      <c r="L52" s="99">
        <v>19468355.366999999</v>
      </c>
      <c r="M52" s="99">
        <v>7409565.1789999995</v>
      </c>
      <c r="N52" s="99">
        <v>125270981.612</v>
      </c>
      <c r="O52" s="99">
        <v>77649233.686000004</v>
      </c>
      <c r="P52" s="99">
        <v>47621747.925999999</v>
      </c>
      <c r="Q52" s="99">
        <v>4490397.034</v>
      </c>
    </row>
    <row r="53" spans="2:17" s="4" customFormat="1" ht="15" customHeight="1" x14ac:dyDescent="0.25">
      <c r="B53" s="98">
        <v>2018</v>
      </c>
      <c r="C53" s="99">
        <v>3624</v>
      </c>
      <c r="D53" s="99">
        <v>364830</v>
      </c>
      <c r="E53" s="99">
        <v>363936</v>
      </c>
      <c r="F53" s="99">
        <v>10906591.358999999</v>
      </c>
      <c r="G53" s="99">
        <v>8319041.0810000002</v>
      </c>
      <c r="H53" s="100">
        <v>100.67052980132451</v>
      </c>
      <c r="I53" s="100">
        <v>29.894995913165033</v>
      </c>
      <c r="J53" s="99">
        <v>92172523.038000003</v>
      </c>
      <c r="K53" s="99">
        <v>76851293.997999996</v>
      </c>
      <c r="L53" s="99">
        <v>18732622.945</v>
      </c>
      <c r="M53" s="99">
        <v>7700204.9330000002</v>
      </c>
      <c r="N53" s="99">
        <v>121676519.85699999</v>
      </c>
      <c r="O53" s="99">
        <v>76122586.355000004</v>
      </c>
      <c r="P53" s="99">
        <v>45553933.501999997</v>
      </c>
      <c r="Q53" s="99">
        <v>4030919.4350000001</v>
      </c>
    </row>
    <row r="54" spans="2:17" s="4" customFormat="1" ht="15" customHeight="1" x14ac:dyDescent="0.25">
      <c r="B54" s="98">
        <v>2017</v>
      </c>
      <c r="C54" s="99">
        <v>3344</v>
      </c>
      <c r="D54" s="99">
        <v>328119</v>
      </c>
      <c r="E54" s="99">
        <v>327372</v>
      </c>
      <c r="F54" s="99">
        <v>9623121.0779999997</v>
      </c>
      <c r="G54" s="99">
        <v>7373746.9970000004</v>
      </c>
      <c r="H54" s="100">
        <v>98.121710526315795</v>
      </c>
      <c r="I54" s="100">
        <v>29.328143380907537</v>
      </c>
      <c r="J54" s="99">
        <v>83781608.687999994</v>
      </c>
      <c r="K54" s="99">
        <v>71159616.920000002</v>
      </c>
      <c r="L54" s="99">
        <v>17569744.250999998</v>
      </c>
      <c r="M54" s="99">
        <v>7824686.9419999998</v>
      </c>
      <c r="N54" s="99">
        <v>114594184.29799999</v>
      </c>
      <c r="O54" s="99">
        <v>72308155.503999993</v>
      </c>
      <c r="P54" s="99">
        <v>42286028.794</v>
      </c>
      <c r="Q54" s="99">
        <v>3378168.3679999998</v>
      </c>
    </row>
    <row r="55" spans="2:17" s="4" customFormat="1" ht="15" customHeight="1" x14ac:dyDescent="0.25">
      <c r="B55" s="93" t="s">
        <v>75</v>
      </c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  <c r="P55" s="93"/>
      <c r="Q55" s="93"/>
    </row>
    <row r="56" spans="2:17" s="4" customFormat="1" ht="15" customHeight="1" x14ac:dyDescent="0.25">
      <c r="B56" s="95">
        <v>2024</v>
      </c>
      <c r="C56" s="96">
        <v>1501</v>
      </c>
      <c r="D56" s="96">
        <v>198117</v>
      </c>
      <c r="E56" s="96">
        <v>197909</v>
      </c>
      <c r="F56" s="96">
        <v>7616133.7149999999</v>
      </c>
      <c r="G56" s="96">
        <v>5831420.1699999999</v>
      </c>
      <c r="H56" s="97">
        <v>131.99000666222517</v>
      </c>
      <c r="I56" s="97">
        <v>38.442605707738359</v>
      </c>
      <c r="J56" s="96">
        <v>67182141</v>
      </c>
      <c r="K56" s="96">
        <v>56406976.927000001</v>
      </c>
      <c r="L56" s="96">
        <v>14326238.543</v>
      </c>
      <c r="M56" s="96">
        <v>6795752.909</v>
      </c>
      <c r="N56" s="96">
        <v>119562924.883</v>
      </c>
      <c r="O56" s="96">
        <v>63805633.162</v>
      </c>
      <c r="P56" s="96">
        <v>55757291.721000001</v>
      </c>
      <c r="Q56" s="96">
        <v>2537447.35</v>
      </c>
    </row>
    <row r="57" spans="2:17" s="4" customFormat="1" ht="15" customHeight="1" x14ac:dyDescent="0.25">
      <c r="B57" s="98">
        <v>2023</v>
      </c>
      <c r="C57" s="99">
        <v>1501</v>
      </c>
      <c r="D57" s="99">
        <v>198287</v>
      </c>
      <c r="E57" s="99">
        <v>198061</v>
      </c>
      <c r="F57" s="99">
        <v>7278074.392</v>
      </c>
      <c r="G57" s="99">
        <v>5603781.2599999998</v>
      </c>
      <c r="H57" s="100">
        <v>132.10326449033977</v>
      </c>
      <c r="I57" s="100">
        <v>36.70474812771387</v>
      </c>
      <c r="J57" s="99">
        <v>72123816.175999999</v>
      </c>
      <c r="K57" s="99">
        <v>57822252.035999998</v>
      </c>
      <c r="L57" s="99">
        <v>14142112.449999999</v>
      </c>
      <c r="M57" s="99">
        <v>6966331.5619999999</v>
      </c>
      <c r="N57" s="99">
        <v>123794685.058</v>
      </c>
      <c r="O57" s="99">
        <v>68544355.615999997</v>
      </c>
      <c r="P57" s="99">
        <v>55250329.442000002</v>
      </c>
      <c r="Q57" s="99">
        <v>2504345.6809999999</v>
      </c>
    </row>
    <row r="58" spans="2:17" s="4" customFormat="1" ht="15" customHeight="1" x14ac:dyDescent="0.25">
      <c r="B58" s="98">
        <v>2022</v>
      </c>
      <c r="C58" s="99">
        <v>1509</v>
      </c>
      <c r="D58" s="99">
        <v>185868</v>
      </c>
      <c r="E58" s="99">
        <v>185658</v>
      </c>
      <c r="F58" s="99">
        <v>6333681.4539999999</v>
      </c>
      <c r="G58" s="99">
        <v>4935713.409</v>
      </c>
      <c r="H58" s="100">
        <v>123.17296222664015</v>
      </c>
      <c r="I58" s="100">
        <v>34.076233961736285</v>
      </c>
      <c r="J58" s="99">
        <v>77951105.062999994</v>
      </c>
      <c r="K58" s="99">
        <v>55570020.953000002</v>
      </c>
      <c r="L58" s="99">
        <v>11160716.449999999</v>
      </c>
      <c r="M58" s="99">
        <v>4902000.2769999998</v>
      </c>
      <c r="N58" s="99">
        <v>122653607.259</v>
      </c>
      <c r="O58" s="99">
        <v>78883502.908999994</v>
      </c>
      <c r="P58" s="99">
        <v>43770104.350000001</v>
      </c>
      <c r="Q58" s="99">
        <v>1911067.1059999999</v>
      </c>
    </row>
    <row r="59" spans="2:17" s="4" customFormat="1" ht="15" customHeight="1" x14ac:dyDescent="0.25">
      <c r="B59" s="98">
        <v>2021</v>
      </c>
      <c r="C59" s="99">
        <v>1464</v>
      </c>
      <c r="D59" s="99">
        <v>170906</v>
      </c>
      <c r="E59" s="99">
        <v>170697</v>
      </c>
      <c r="F59" s="99">
        <v>5415461.3490000004</v>
      </c>
      <c r="G59" s="99">
        <v>4145742.2570000002</v>
      </c>
      <c r="H59" s="100">
        <v>116.73907103825137</v>
      </c>
      <c r="I59" s="100">
        <v>31.686783079587613</v>
      </c>
      <c r="J59" s="99">
        <v>52758594.505999997</v>
      </c>
      <c r="K59" s="99">
        <v>39090814.550999999</v>
      </c>
      <c r="L59" s="99">
        <v>9354625.8149999995</v>
      </c>
      <c r="M59" s="99">
        <v>4006103.55</v>
      </c>
      <c r="N59" s="99">
        <v>103682569.37899999</v>
      </c>
      <c r="O59" s="99">
        <v>67842778.584000006</v>
      </c>
      <c r="P59" s="99">
        <v>35839790.795000002</v>
      </c>
      <c r="Q59" s="99">
        <v>1633800.527</v>
      </c>
    </row>
    <row r="60" spans="2:17" s="4" customFormat="1" ht="15" customHeight="1" x14ac:dyDescent="0.25">
      <c r="B60" s="98">
        <v>2020</v>
      </c>
      <c r="C60" s="99">
        <v>1359</v>
      </c>
      <c r="D60" s="99">
        <v>168345</v>
      </c>
      <c r="E60" s="99">
        <v>168171</v>
      </c>
      <c r="F60" s="99">
        <v>5125938.943</v>
      </c>
      <c r="G60" s="99">
        <v>3848259.5890000002</v>
      </c>
      <c r="H60" s="100">
        <v>123.87417218543047</v>
      </c>
      <c r="I60" s="100">
        <v>30.449012106091658</v>
      </c>
      <c r="J60" s="99">
        <v>41185056.089000002</v>
      </c>
      <c r="K60" s="99">
        <v>32369359.366999999</v>
      </c>
      <c r="L60" s="99">
        <v>7392461.4450000003</v>
      </c>
      <c r="M60" s="99">
        <v>2314128.6370000001</v>
      </c>
      <c r="N60" s="99">
        <v>86963268.782000005</v>
      </c>
      <c r="O60" s="99">
        <v>55273715.711000003</v>
      </c>
      <c r="P60" s="99">
        <v>31689553.070999999</v>
      </c>
      <c r="Q60" s="99">
        <v>1644300.2239999999</v>
      </c>
    </row>
    <row r="61" spans="2:17" s="4" customFormat="1" ht="15" customHeight="1" x14ac:dyDescent="0.25">
      <c r="B61" s="98">
        <v>2019</v>
      </c>
      <c r="C61" s="99">
        <v>1344</v>
      </c>
      <c r="D61" s="99">
        <v>175744</v>
      </c>
      <c r="E61" s="99">
        <v>175475</v>
      </c>
      <c r="F61" s="99">
        <v>5491167.0899999999</v>
      </c>
      <c r="G61" s="99">
        <v>4203841.91</v>
      </c>
      <c r="H61" s="100">
        <v>130.76190476190476</v>
      </c>
      <c r="I61" s="100">
        <v>31.245260663237435</v>
      </c>
      <c r="J61" s="99">
        <v>52011287.119000003</v>
      </c>
      <c r="K61" s="99">
        <v>41581639.737000003</v>
      </c>
      <c r="L61" s="99">
        <v>9354964.4409999996</v>
      </c>
      <c r="M61" s="99">
        <v>3822468.7540000002</v>
      </c>
      <c r="N61" s="99">
        <v>88514171.062000006</v>
      </c>
      <c r="O61" s="99">
        <v>56409509.932999998</v>
      </c>
      <c r="P61" s="99">
        <v>32104661.129000001</v>
      </c>
      <c r="Q61" s="99">
        <v>2190410.1860000002</v>
      </c>
    </row>
    <row r="62" spans="2:17" s="4" customFormat="1" ht="15" customHeight="1" x14ac:dyDescent="0.25">
      <c r="B62" s="98">
        <v>2018</v>
      </c>
      <c r="C62" s="99">
        <v>1308</v>
      </c>
      <c r="D62" s="99">
        <v>171412</v>
      </c>
      <c r="E62" s="99">
        <v>171251</v>
      </c>
      <c r="F62" s="99">
        <v>5173289.5690000001</v>
      </c>
      <c r="G62" s="99">
        <v>3962124.4019999998</v>
      </c>
      <c r="H62" s="100">
        <v>131.04892966360856</v>
      </c>
      <c r="I62" s="100">
        <v>30.180439928359743</v>
      </c>
      <c r="J62" s="99">
        <v>52897635.608000003</v>
      </c>
      <c r="K62" s="99">
        <v>41447971.869999997</v>
      </c>
      <c r="L62" s="99">
        <v>9402410.227</v>
      </c>
      <c r="M62" s="99">
        <v>4160360.923</v>
      </c>
      <c r="N62" s="99">
        <v>87063458.931999996</v>
      </c>
      <c r="O62" s="99">
        <v>56141568.990000002</v>
      </c>
      <c r="P62" s="99">
        <v>30921889.942000002</v>
      </c>
      <c r="Q62" s="99">
        <v>1809718.527</v>
      </c>
    </row>
    <row r="63" spans="2:17" s="4" customFormat="1" ht="15" customHeight="1" x14ac:dyDescent="0.25">
      <c r="B63" s="98">
        <v>2017</v>
      </c>
      <c r="C63" s="99">
        <v>1150</v>
      </c>
      <c r="D63" s="99">
        <v>154029</v>
      </c>
      <c r="E63" s="99">
        <v>153887</v>
      </c>
      <c r="F63" s="99">
        <v>4548908.7699999996</v>
      </c>
      <c r="G63" s="99">
        <v>3508928.1260000002</v>
      </c>
      <c r="H63" s="100">
        <v>133.93826086956523</v>
      </c>
      <c r="I63" s="100">
        <v>29.532807263567246</v>
      </c>
      <c r="J63" s="99">
        <v>47537476.004000001</v>
      </c>
      <c r="K63" s="99">
        <v>38838497.859999999</v>
      </c>
      <c r="L63" s="99">
        <v>9027959.2640000004</v>
      </c>
      <c r="M63" s="99">
        <v>4407539.3789999997</v>
      </c>
      <c r="N63" s="99">
        <v>84346505.111000001</v>
      </c>
      <c r="O63" s="99">
        <v>54325906.436999999</v>
      </c>
      <c r="P63" s="99">
        <v>30020598.673999999</v>
      </c>
      <c r="Q63" s="99">
        <v>1472858.1910000001</v>
      </c>
    </row>
    <row r="64" spans="2:17" s="4" customFormat="1" ht="15" customHeight="1" x14ac:dyDescent="0.25">
      <c r="B64" s="93" t="s">
        <v>76</v>
      </c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</row>
    <row r="65" spans="2:17" s="4" customFormat="1" ht="15" customHeight="1" x14ac:dyDescent="0.25">
      <c r="B65" s="95">
        <v>2024</v>
      </c>
      <c r="C65" s="96">
        <v>2750</v>
      </c>
      <c r="D65" s="96">
        <v>296844</v>
      </c>
      <c r="E65" s="96">
        <v>296384</v>
      </c>
      <c r="F65" s="96">
        <v>12064505.429</v>
      </c>
      <c r="G65" s="96">
        <v>9245075.4580000006</v>
      </c>
      <c r="H65" s="97">
        <v>107.94327272727273</v>
      </c>
      <c r="I65" s="97">
        <v>40.642578017409818</v>
      </c>
      <c r="J65" s="96">
        <v>63630334.472999997</v>
      </c>
      <c r="K65" s="96">
        <v>56064615.387000002</v>
      </c>
      <c r="L65" s="96">
        <v>17669424.662999999</v>
      </c>
      <c r="M65" s="96">
        <v>5638171.835</v>
      </c>
      <c r="N65" s="96">
        <v>60218935.898999996</v>
      </c>
      <c r="O65" s="96">
        <v>34841354.625</v>
      </c>
      <c r="P65" s="96">
        <v>25377581.274</v>
      </c>
      <c r="Q65" s="96">
        <v>3428744.872</v>
      </c>
    </row>
    <row r="66" spans="2:17" s="4" customFormat="1" ht="15" customHeight="1" x14ac:dyDescent="0.25">
      <c r="B66" s="98">
        <v>2023</v>
      </c>
      <c r="C66" s="99">
        <v>2757</v>
      </c>
      <c r="D66" s="99">
        <v>280637</v>
      </c>
      <c r="E66" s="99">
        <v>280109</v>
      </c>
      <c r="F66" s="99">
        <v>11009992.084000001</v>
      </c>
      <c r="G66" s="99">
        <v>8414017.4289999995</v>
      </c>
      <c r="H66" s="100">
        <v>101.79071454479507</v>
      </c>
      <c r="I66" s="100">
        <v>39.232147165199173</v>
      </c>
      <c r="J66" s="99">
        <v>59543893.583999999</v>
      </c>
      <c r="K66" s="99">
        <v>51746153.155000001</v>
      </c>
      <c r="L66" s="99">
        <v>15875001.718</v>
      </c>
      <c r="M66" s="99">
        <v>4973169.5429999996</v>
      </c>
      <c r="N66" s="99">
        <v>52355954.611000001</v>
      </c>
      <c r="O66" s="99">
        <v>30760649.351</v>
      </c>
      <c r="P66" s="99">
        <v>21595305.260000002</v>
      </c>
      <c r="Q66" s="99">
        <v>3048202.9589999998</v>
      </c>
    </row>
    <row r="67" spans="2:17" s="4" customFormat="1" ht="15" customHeight="1" x14ac:dyDescent="0.25">
      <c r="B67" s="98">
        <v>2022</v>
      </c>
      <c r="C67" s="99">
        <v>2675</v>
      </c>
      <c r="D67" s="99">
        <v>257241</v>
      </c>
      <c r="E67" s="99">
        <v>256681</v>
      </c>
      <c r="F67" s="99">
        <v>8991159.4959999993</v>
      </c>
      <c r="G67" s="99">
        <v>6856451.8059999999</v>
      </c>
      <c r="H67" s="100">
        <v>96.164859813084107</v>
      </c>
      <c r="I67" s="100">
        <v>34.952280141968032</v>
      </c>
      <c r="J67" s="99">
        <v>57269044.454000004</v>
      </c>
      <c r="K67" s="99">
        <v>49496061.030000001</v>
      </c>
      <c r="L67" s="99">
        <v>13559706.873</v>
      </c>
      <c r="M67" s="99">
        <v>4649340.7149999999</v>
      </c>
      <c r="N67" s="99">
        <v>50220591.380000003</v>
      </c>
      <c r="O67" s="99">
        <v>30474066.482999999</v>
      </c>
      <c r="P67" s="99">
        <v>19746524.897</v>
      </c>
      <c r="Q67" s="99">
        <v>2816117.341</v>
      </c>
    </row>
    <row r="68" spans="2:17" s="4" customFormat="1" ht="15" customHeight="1" x14ac:dyDescent="0.25">
      <c r="B68" s="98">
        <v>2021</v>
      </c>
      <c r="C68" s="99">
        <v>2475</v>
      </c>
      <c r="D68" s="99">
        <v>236959</v>
      </c>
      <c r="E68" s="99">
        <v>236349</v>
      </c>
      <c r="F68" s="99">
        <v>7751627.3590000002</v>
      </c>
      <c r="G68" s="99">
        <v>5924287.0640000002</v>
      </c>
      <c r="H68" s="100">
        <v>95.741010101010104</v>
      </c>
      <c r="I68" s="100">
        <v>32.712947636510961</v>
      </c>
      <c r="J68" s="99">
        <v>48258562.379000001</v>
      </c>
      <c r="K68" s="99">
        <v>42245602.049999997</v>
      </c>
      <c r="L68" s="99">
        <v>12072879.788000001</v>
      </c>
      <c r="M68" s="99">
        <v>4327530.5609999998</v>
      </c>
      <c r="N68" s="99">
        <v>47389597.685000002</v>
      </c>
      <c r="O68" s="99">
        <v>26694500.984000001</v>
      </c>
      <c r="P68" s="99">
        <v>20695096.701000001</v>
      </c>
      <c r="Q68" s="99">
        <v>2309633.1779999998</v>
      </c>
    </row>
    <row r="69" spans="2:17" s="4" customFormat="1" ht="15" customHeight="1" x14ac:dyDescent="0.25">
      <c r="B69" s="98">
        <v>2020</v>
      </c>
      <c r="C69" s="99">
        <v>2410</v>
      </c>
      <c r="D69" s="99">
        <v>222591</v>
      </c>
      <c r="E69" s="99">
        <v>221993</v>
      </c>
      <c r="F69" s="99">
        <v>6792002.7050000001</v>
      </c>
      <c r="G69" s="99">
        <v>5210948.7079999996</v>
      </c>
      <c r="H69" s="100">
        <v>92.361410788381747</v>
      </c>
      <c r="I69" s="100">
        <v>30.513375226311936</v>
      </c>
      <c r="J69" s="99">
        <v>38244790.571000002</v>
      </c>
      <c r="K69" s="99">
        <v>34090050.272</v>
      </c>
      <c r="L69" s="99">
        <v>9687181.0940000005</v>
      </c>
      <c r="M69" s="99">
        <v>2949072.71</v>
      </c>
      <c r="N69" s="99">
        <v>38168050.115000002</v>
      </c>
      <c r="O69" s="99">
        <v>20991021.703000002</v>
      </c>
      <c r="P69" s="99">
        <v>17177028.412</v>
      </c>
      <c r="Q69" s="99">
        <v>1577234.4750000001</v>
      </c>
    </row>
    <row r="70" spans="2:17" s="4" customFormat="1" ht="15" customHeight="1" x14ac:dyDescent="0.25">
      <c r="B70" s="98">
        <v>2019</v>
      </c>
      <c r="C70" s="99">
        <v>2409</v>
      </c>
      <c r="D70" s="99">
        <v>210373</v>
      </c>
      <c r="E70" s="99">
        <v>209714</v>
      </c>
      <c r="F70" s="99">
        <v>6477009.8870000001</v>
      </c>
      <c r="G70" s="99">
        <v>4923645.9589999998</v>
      </c>
      <c r="H70" s="100">
        <v>87.327936903279365</v>
      </c>
      <c r="I70" s="100">
        <v>30.788218483360509</v>
      </c>
      <c r="J70" s="99">
        <v>42615019.888999999</v>
      </c>
      <c r="K70" s="99">
        <v>38109176.780000001</v>
      </c>
      <c r="L70" s="99">
        <v>10113390.926000001</v>
      </c>
      <c r="M70" s="99">
        <v>3587096.4249999998</v>
      </c>
      <c r="N70" s="99">
        <v>36756810.549999997</v>
      </c>
      <c r="O70" s="99">
        <v>21239723.752999999</v>
      </c>
      <c r="P70" s="99">
        <v>15517086.797</v>
      </c>
      <c r="Q70" s="99">
        <v>2299986.8480000002</v>
      </c>
    </row>
    <row r="71" spans="2:17" s="4" customFormat="1" ht="15" customHeight="1" x14ac:dyDescent="0.25">
      <c r="B71" s="98">
        <v>2018</v>
      </c>
      <c r="C71" s="99">
        <v>2316</v>
      </c>
      <c r="D71" s="99">
        <v>193418</v>
      </c>
      <c r="E71" s="99">
        <v>192685</v>
      </c>
      <c r="F71" s="99">
        <v>5733301.79</v>
      </c>
      <c r="G71" s="99">
        <v>4356916.6789999995</v>
      </c>
      <c r="H71" s="100">
        <v>83.513816925734019</v>
      </c>
      <c r="I71" s="100">
        <v>29.642028094593059</v>
      </c>
      <c r="J71" s="99">
        <v>39274887.43</v>
      </c>
      <c r="K71" s="99">
        <v>35403322.127999999</v>
      </c>
      <c r="L71" s="99">
        <v>9330212.7180000003</v>
      </c>
      <c r="M71" s="99">
        <v>3539844.01</v>
      </c>
      <c r="N71" s="99">
        <v>34613060.924999997</v>
      </c>
      <c r="O71" s="99">
        <v>19981017.364999998</v>
      </c>
      <c r="P71" s="99">
        <v>14632043.560000001</v>
      </c>
      <c r="Q71" s="99">
        <v>2221200.9079999998</v>
      </c>
    </row>
    <row r="72" spans="2:17" s="4" customFormat="1" ht="15" customHeight="1" x14ac:dyDescent="0.25">
      <c r="B72" s="98">
        <v>2017</v>
      </c>
      <c r="C72" s="99">
        <v>2194</v>
      </c>
      <c r="D72" s="99">
        <v>174090</v>
      </c>
      <c r="E72" s="99">
        <v>173485</v>
      </c>
      <c r="F72" s="99">
        <v>5074212.3080000002</v>
      </c>
      <c r="G72" s="99">
        <v>3864818.8709999998</v>
      </c>
      <c r="H72" s="100">
        <v>79.348222424794898</v>
      </c>
      <c r="I72" s="100">
        <v>29.147063633752659</v>
      </c>
      <c r="J72" s="99">
        <v>36244132.684</v>
      </c>
      <c r="K72" s="99">
        <v>32321119.059999999</v>
      </c>
      <c r="L72" s="99">
        <v>8541784.9869999997</v>
      </c>
      <c r="M72" s="99">
        <v>3417147.5630000001</v>
      </c>
      <c r="N72" s="99">
        <v>30247679.186999999</v>
      </c>
      <c r="O72" s="99">
        <v>17982249.067000002</v>
      </c>
      <c r="P72" s="99">
        <v>12265430.119999999</v>
      </c>
      <c r="Q72" s="99">
        <v>1905310.1769999999</v>
      </c>
    </row>
    <row r="73" spans="2:17" s="4" customFormat="1" ht="15" customHeight="1" x14ac:dyDescent="0.25">
      <c r="B73" s="72" t="s">
        <v>77</v>
      </c>
      <c r="C73" s="73"/>
      <c r="D73" s="73"/>
      <c r="E73" s="73"/>
      <c r="F73" s="73"/>
      <c r="G73" s="73"/>
      <c r="H73" s="74"/>
      <c r="I73" s="74"/>
      <c r="J73" s="73"/>
      <c r="K73" s="73"/>
      <c r="L73" s="73"/>
      <c r="M73" s="73"/>
      <c r="N73" s="73"/>
      <c r="O73" s="73"/>
      <c r="P73" s="73"/>
      <c r="Q73" s="73"/>
    </row>
    <row r="74" spans="2:17" s="4" customFormat="1" ht="15" customHeight="1" x14ac:dyDescent="0.25">
      <c r="B74" s="95">
        <v>2024</v>
      </c>
      <c r="C74" s="96">
        <v>27815</v>
      </c>
      <c r="D74" s="96">
        <v>326956</v>
      </c>
      <c r="E74" s="96">
        <v>321248</v>
      </c>
      <c r="F74" s="96">
        <v>9055617.6119999997</v>
      </c>
      <c r="G74" s="96">
        <v>7272321.9960000003</v>
      </c>
      <c r="H74" s="97">
        <v>11.754664749236024</v>
      </c>
      <c r="I74" s="97">
        <v>27.696746999596275</v>
      </c>
      <c r="J74" s="96">
        <v>42989779.504000001</v>
      </c>
      <c r="K74" s="96">
        <v>34112012.160999998</v>
      </c>
      <c r="L74" s="96">
        <v>13928311.063999999</v>
      </c>
      <c r="M74" s="96">
        <v>4935071.4950000001</v>
      </c>
      <c r="N74" s="96">
        <v>42737793.505000003</v>
      </c>
      <c r="O74" s="96">
        <v>22717435.333000001</v>
      </c>
      <c r="P74" s="96">
        <v>20020358.171999998</v>
      </c>
      <c r="Q74" s="96">
        <v>2427708.398</v>
      </c>
    </row>
    <row r="75" spans="2:17" s="4" customFormat="1" ht="15" customHeight="1" x14ac:dyDescent="0.25">
      <c r="B75" s="98">
        <v>2023</v>
      </c>
      <c r="C75" s="99">
        <v>26269</v>
      </c>
      <c r="D75" s="99">
        <v>315111</v>
      </c>
      <c r="E75" s="99">
        <v>311431</v>
      </c>
      <c r="F75" s="99">
        <v>7977592.1940000001</v>
      </c>
      <c r="G75" s="99">
        <v>6384181.1390000004</v>
      </c>
      <c r="H75" s="100">
        <v>11.995546080931897</v>
      </c>
      <c r="I75" s="100">
        <v>25.31676835781677</v>
      </c>
      <c r="J75" s="99">
        <v>41630526.208999999</v>
      </c>
      <c r="K75" s="99">
        <v>32749767.636999998</v>
      </c>
      <c r="L75" s="99">
        <v>12695186.060000001</v>
      </c>
      <c r="M75" s="99">
        <v>4820985.22</v>
      </c>
      <c r="N75" s="99">
        <v>42270932.726999998</v>
      </c>
      <c r="O75" s="99">
        <v>22158813.940000001</v>
      </c>
      <c r="P75" s="99">
        <v>20112118.787</v>
      </c>
      <c r="Q75" s="99">
        <v>2397262.1290000002</v>
      </c>
    </row>
    <row r="76" spans="2:17" s="4" customFormat="1" ht="15" customHeight="1" x14ac:dyDescent="0.25">
      <c r="B76" s="98">
        <v>2022</v>
      </c>
      <c r="C76" s="99">
        <v>24928</v>
      </c>
      <c r="D76" s="99">
        <v>307909</v>
      </c>
      <c r="E76" s="99">
        <v>304266</v>
      </c>
      <c r="F76" s="99">
        <v>7348407.9210000001</v>
      </c>
      <c r="G76" s="99">
        <v>5885944.9139999999</v>
      </c>
      <c r="H76" s="100">
        <v>12.351933568677792</v>
      </c>
      <c r="I76" s="100">
        <v>23.865518451880263</v>
      </c>
      <c r="J76" s="99">
        <v>41868919.534999996</v>
      </c>
      <c r="K76" s="99">
        <v>32421751.612</v>
      </c>
      <c r="L76" s="99">
        <v>11707993.153999999</v>
      </c>
      <c r="M76" s="99">
        <v>4495735.9720000001</v>
      </c>
      <c r="N76" s="99">
        <v>38369894.787</v>
      </c>
      <c r="O76" s="99">
        <v>21168757.859999999</v>
      </c>
      <c r="P76" s="99">
        <v>17201136.927000001</v>
      </c>
      <c r="Q76" s="99">
        <v>2211236.108</v>
      </c>
    </row>
    <row r="77" spans="2:17" s="4" customFormat="1" ht="15" customHeight="1" x14ac:dyDescent="0.25">
      <c r="B77" s="98">
        <v>2021</v>
      </c>
      <c r="C77" s="99">
        <v>22690</v>
      </c>
      <c r="D77" s="99">
        <v>285986</v>
      </c>
      <c r="E77" s="99">
        <v>282698</v>
      </c>
      <c r="F77" s="99">
        <v>6302543.165</v>
      </c>
      <c r="G77" s="99">
        <v>5048872.7450000001</v>
      </c>
      <c r="H77" s="100">
        <v>12.604054649625386</v>
      </c>
      <c r="I77" s="100">
        <v>22.037942993712978</v>
      </c>
      <c r="J77" s="99">
        <v>33102928.261</v>
      </c>
      <c r="K77" s="99">
        <v>25817784.66</v>
      </c>
      <c r="L77" s="99">
        <v>9839078.8010000009</v>
      </c>
      <c r="M77" s="99">
        <v>3677234.5869999998</v>
      </c>
      <c r="N77" s="99">
        <v>32623242.122000001</v>
      </c>
      <c r="O77" s="99">
        <v>18554837.245999999</v>
      </c>
      <c r="P77" s="99">
        <v>14068404.876</v>
      </c>
      <c r="Q77" s="99">
        <v>1750393.7560000001</v>
      </c>
    </row>
    <row r="78" spans="2:17" s="4" customFormat="1" ht="15" customHeight="1" x14ac:dyDescent="0.25">
      <c r="B78" s="98">
        <v>2020</v>
      </c>
      <c r="C78" s="99">
        <v>21101</v>
      </c>
      <c r="D78" s="99">
        <v>263743</v>
      </c>
      <c r="E78" s="99">
        <v>260726</v>
      </c>
      <c r="F78" s="99">
        <v>5414729.1579999998</v>
      </c>
      <c r="G78" s="99">
        <v>4341350.0609999998</v>
      </c>
      <c r="H78" s="100">
        <v>12.499075873181365</v>
      </c>
      <c r="I78" s="100">
        <v>20.530323678732707</v>
      </c>
      <c r="J78" s="99">
        <v>27356408.254999999</v>
      </c>
      <c r="K78" s="99">
        <v>21288398.114999998</v>
      </c>
      <c r="L78" s="99">
        <v>8245760.7060000002</v>
      </c>
      <c r="M78" s="99">
        <v>2985124.31</v>
      </c>
      <c r="N78" s="99">
        <v>28101855.309</v>
      </c>
      <c r="O78" s="99">
        <v>15921156.307</v>
      </c>
      <c r="P78" s="99">
        <v>12180699.002</v>
      </c>
      <c r="Q78" s="99">
        <v>1479376.85</v>
      </c>
    </row>
    <row r="79" spans="2:17" s="4" customFormat="1" ht="15" customHeight="1" x14ac:dyDescent="0.25">
      <c r="B79" s="98">
        <v>2019</v>
      </c>
      <c r="C79" s="99">
        <v>21440</v>
      </c>
      <c r="D79" s="99">
        <v>279563</v>
      </c>
      <c r="E79" s="99">
        <v>276569</v>
      </c>
      <c r="F79" s="99">
        <v>5649092.801</v>
      </c>
      <c r="G79" s="99">
        <v>4492665.8250000002</v>
      </c>
      <c r="H79" s="100">
        <v>13.039319029850747</v>
      </c>
      <c r="I79" s="100">
        <v>20.206868580606159</v>
      </c>
      <c r="J79" s="99">
        <v>29829932.184999999</v>
      </c>
      <c r="K79" s="99">
        <v>23834507.173</v>
      </c>
      <c r="L79" s="99">
        <v>8692664.4580000006</v>
      </c>
      <c r="M79" s="99">
        <v>3071151.7009999999</v>
      </c>
      <c r="N79" s="99">
        <v>28037566.124000002</v>
      </c>
      <c r="O79" s="99">
        <v>16087259.459000001</v>
      </c>
      <c r="P79" s="99">
        <v>11950306.664999999</v>
      </c>
      <c r="Q79" s="99">
        <v>1656431.165</v>
      </c>
    </row>
    <row r="80" spans="2:17" s="4" customFormat="1" ht="15" customHeight="1" x14ac:dyDescent="0.25">
      <c r="B80" s="98">
        <v>2018</v>
      </c>
      <c r="C80" s="99">
        <v>20642</v>
      </c>
      <c r="D80" s="99">
        <v>269198</v>
      </c>
      <c r="E80" s="99">
        <v>266471</v>
      </c>
      <c r="F80" s="99">
        <v>5253583.4019999998</v>
      </c>
      <c r="G80" s="99">
        <v>4173352.01</v>
      </c>
      <c r="H80" s="100">
        <v>13.041275070245131</v>
      </c>
      <c r="I80" s="100">
        <v>19.515685116531326</v>
      </c>
      <c r="J80" s="99">
        <v>28549586.693</v>
      </c>
      <c r="K80" s="99">
        <v>22740869.495999999</v>
      </c>
      <c r="L80" s="99">
        <v>8150409.8030000003</v>
      </c>
      <c r="M80" s="99">
        <v>2925934.0750000002</v>
      </c>
      <c r="N80" s="99">
        <v>25913784.942000002</v>
      </c>
      <c r="O80" s="99">
        <v>15347231.551000001</v>
      </c>
      <c r="P80" s="99">
        <v>10566553.391000001</v>
      </c>
      <c r="Q80" s="99">
        <v>1698485.3770000001</v>
      </c>
    </row>
    <row r="81" spans="2:17" s="4" customFormat="1" ht="15" customHeight="1" x14ac:dyDescent="0.25">
      <c r="B81" s="98">
        <v>2017</v>
      </c>
      <c r="C81" s="99">
        <v>19825</v>
      </c>
      <c r="D81" s="99">
        <v>269880</v>
      </c>
      <c r="E81" s="99">
        <v>267339</v>
      </c>
      <c r="F81" s="99">
        <v>5055230.165</v>
      </c>
      <c r="G81" s="99">
        <v>4007260.514</v>
      </c>
      <c r="H81" s="100">
        <v>13.61311475409836</v>
      </c>
      <c r="I81" s="100">
        <v>18.731399751741513</v>
      </c>
      <c r="J81" s="99">
        <v>28686387.287999999</v>
      </c>
      <c r="K81" s="99">
        <v>22612830.412999999</v>
      </c>
      <c r="L81" s="99">
        <v>7884180.9620000003</v>
      </c>
      <c r="M81" s="99">
        <v>2858344.6779999998</v>
      </c>
      <c r="N81" s="99">
        <v>26331105.761999998</v>
      </c>
      <c r="O81" s="99">
        <v>17077805.594999999</v>
      </c>
      <c r="P81" s="99">
        <v>9253300.1669999994</v>
      </c>
      <c r="Q81" s="99">
        <v>1588322.1529999999</v>
      </c>
    </row>
    <row r="82" spans="2:17" s="4" customFormat="1" ht="15" customHeight="1" x14ac:dyDescent="0.2">
      <c r="B82" s="88" t="s">
        <v>78</v>
      </c>
      <c r="C82" s="90"/>
      <c r="D82" s="90"/>
      <c r="E82" s="90"/>
      <c r="F82" s="90"/>
      <c r="G82" s="90"/>
      <c r="H82" s="92"/>
      <c r="I82" s="92"/>
      <c r="J82" s="90"/>
      <c r="K82" s="90"/>
      <c r="L82" s="90"/>
      <c r="M82" s="90"/>
      <c r="N82" s="90"/>
      <c r="O82" s="90"/>
      <c r="P82" s="90"/>
      <c r="Q82" s="90"/>
    </row>
    <row r="83" spans="2:17" s="4" customFormat="1" ht="15" customHeight="1" x14ac:dyDescent="0.25">
      <c r="B83" s="72" t="s">
        <v>79</v>
      </c>
      <c r="C83" s="73"/>
      <c r="D83" s="73"/>
      <c r="E83" s="73"/>
      <c r="F83" s="73"/>
      <c r="G83" s="73"/>
      <c r="H83" s="74"/>
      <c r="I83" s="74"/>
      <c r="J83" s="73"/>
      <c r="K83" s="73"/>
      <c r="L83" s="73"/>
      <c r="M83" s="73"/>
      <c r="N83" s="73"/>
      <c r="O83" s="73"/>
      <c r="P83" s="73"/>
      <c r="Q83" s="73"/>
    </row>
    <row r="84" spans="2:17" s="4" customFormat="1" ht="15" customHeight="1" x14ac:dyDescent="0.25">
      <c r="B84" s="95">
        <v>2024</v>
      </c>
      <c r="C84" s="96">
        <v>498432</v>
      </c>
      <c r="D84" s="96">
        <v>2943674</v>
      </c>
      <c r="E84" s="96">
        <v>2791376</v>
      </c>
      <c r="F84" s="96">
        <v>60794108.012000002</v>
      </c>
      <c r="G84" s="96">
        <v>47885296.336000003</v>
      </c>
      <c r="H84" s="97">
        <v>5.9058688045711349</v>
      </c>
      <c r="I84" s="97">
        <v>20.652459481586618</v>
      </c>
      <c r="J84" s="96">
        <v>363782286.588</v>
      </c>
      <c r="K84" s="96">
        <v>224657055.66</v>
      </c>
      <c r="L84" s="96">
        <v>97747890.810000002</v>
      </c>
      <c r="M84" s="96">
        <v>37113190.152000003</v>
      </c>
      <c r="N84" s="96">
        <v>650595350.36199999</v>
      </c>
      <c r="O84" s="96">
        <v>363791942.72399998</v>
      </c>
      <c r="P84" s="96">
        <v>286803407.63800001</v>
      </c>
      <c r="Q84" s="96">
        <v>28267236.750999998</v>
      </c>
    </row>
    <row r="85" spans="2:17" s="4" customFormat="1" ht="15" customHeight="1" x14ac:dyDescent="0.25">
      <c r="B85" s="98">
        <v>2023</v>
      </c>
      <c r="C85" s="99">
        <v>480563</v>
      </c>
      <c r="D85" s="99">
        <v>2812835</v>
      </c>
      <c r="E85" s="99">
        <v>2668858</v>
      </c>
      <c r="F85" s="99">
        <v>55464808.200000003</v>
      </c>
      <c r="G85" s="99">
        <v>43603324.619000003</v>
      </c>
      <c r="H85" s="100">
        <v>5.8532075919286335</v>
      </c>
      <c r="I85" s="100">
        <v>19.718472004223496</v>
      </c>
      <c r="J85" s="99">
        <v>344050625.963</v>
      </c>
      <c r="K85" s="99">
        <v>210867818.14399999</v>
      </c>
      <c r="L85" s="99">
        <v>91203627.481999993</v>
      </c>
      <c r="M85" s="99">
        <v>36062334.019000001</v>
      </c>
      <c r="N85" s="99">
        <v>607366954.523</v>
      </c>
      <c r="O85" s="99">
        <v>347889515.61199999</v>
      </c>
      <c r="P85" s="99">
        <v>259477438.91100001</v>
      </c>
      <c r="Q85" s="99">
        <v>25775104.949000001</v>
      </c>
    </row>
    <row r="86" spans="2:17" s="4" customFormat="1" ht="15" customHeight="1" x14ac:dyDescent="0.25">
      <c r="B86" s="98">
        <v>2022</v>
      </c>
      <c r="C86" s="99">
        <v>458065</v>
      </c>
      <c r="D86" s="99">
        <v>2654174</v>
      </c>
      <c r="E86" s="99">
        <v>2518905</v>
      </c>
      <c r="F86" s="99">
        <v>49206987.436999999</v>
      </c>
      <c r="G86" s="99">
        <v>38690305.990999997</v>
      </c>
      <c r="H86" s="100">
        <v>5.7943174003689437</v>
      </c>
      <c r="I86" s="100">
        <v>18.539473085411881</v>
      </c>
      <c r="J86" s="99">
        <v>324220771.38099998</v>
      </c>
      <c r="K86" s="99">
        <v>196189690.44499999</v>
      </c>
      <c r="L86" s="99">
        <v>81191800.969999999</v>
      </c>
      <c r="M86" s="99">
        <v>32680227.140000001</v>
      </c>
      <c r="N86" s="99">
        <v>567653361.773</v>
      </c>
      <c r="O86" s="99">
        <v>333382613.48299998</v>
      </c>
      <c r="P86" s="99">
        <v>234270748.28999999</v>
      </c>
      <c r="Q86" s="99">
        <v>22954805.998</v>
      </c>
    </row>
    <row r="87" spans="2:17" s="4" customFormat="1" ht="15" customHeight="1" x14ac:dyDescent="0.25">
      <c r="B87" s="98">
        <v>2021</v>
      </c>
      <c r="C87" s="99">
        <v>440525</v>
      </c>
      <c r="D87" s="99">
        <v>2538027</v>
      </c>
      <c r="E87" s="99">
        <v>2406015</v>
      </c>
      <c r="F87" s="99">
        <v>44121505.523000002</v>
      </c>
      <c r="G87" s="99">
        <v>34544778.443999998</v>
      </c>
      <c r="H87" s="100">
        <v>5.7613688212927761</v>
      </c>
      <c r="I87" s="100">
        <v>17.384175000108353</v>
      </c>
      <c r="J87" s="99">
        <v>269309373.71899998</v>
      </c>
      <c r="K87" s="99">
        <v>160419977.97499999</v>
      </c>
      <c r="L87" s="99">
        <v>67772852.342999995</v>
      </c>
      <c r="M87" s="99">
        <v>25492707.894000001</v>
      </c>
      <c r="N87" s="99">
        <v>537156155.59899998</v>
      </c>
      <c r="O87" s="99">
        <v>324882322.34100002</v>
      </c>
      <c r="P87" s="99">
        <v>212273833.25799999</v>
      </c>
      <c r="Q87" s="99">
        <v>18300761.912999999</v>
      </c>
    </row>
    <row r="88" spans="2:17" s="4" customFormat="1" ht="15" customHeight="1" x14ac:dyDescent="0.25">
      <c r="B88" s="98">
        <v>2020</v>
      </c>
      <c r="C88" s="99">
        <v>423953</v>
      </c>
      <c r="D88" s="99">
        <v>2485659</v>
      </c>
      <c r="E88" s="99">
        <v>2360725</v>
      </c>
      <c r="F88" s="99">
        <v>40850803.177000001</v>
      </c>
      <c r="G88" s="99">
        <v>32236850.749000002</v>
      </c>
      <c r="H88" s="100">
        <v>5.8630532158045821</v>
      </c>
      <c r="I88" s="100">
        <v>16.434596691259742</v>
      </c>
      <c r="J88" s="99">
        <v>240270870.99700001</v>
      </c>
      <c r="K88" s="99">
        <v>141692562.671</v>
      </c>
      <c r="L88" s="99">
        <v>59901085.034999996</v>
      </c>
      <c r="M88" s="99">
        <v>20503106.607999999</v>
      </c>
      <c r="N88" s="99">
        <v>505746796.61699998</v>
      </c>
      <c r="O88" s="99">
        <v>313032761.292</v>
      </c>
      <c r="P88" s="99">
        <v>192714035.32499999</v>
      </c>
      <c r="Q88" s="99">
        <v>17206300.993000001</v>
      </c>
    </row>
    <row r="89" spans="2:17" s="4" customFormat="1" ht="15" customHeight="1" x14ac:dyDescent="0.25">
      <c r="B89" s="98">
        <v>2019</v>
      </c>
      <c r="C89" s="99">
        <v>412114</v>
      </c>
      <c r="D89" s="99">
        <v>2511553</v>
      </c>
      <c r="E89" s="99">
        <v>2395769</v>
      </c>
      <c r="F89" s="99">
        <v>41329253.838</v>
      </c>
      <c r="G89" s="99">
        <v>32144406.988000002</v>
      </c>
      <c r="H89" s="100">
        <v>6.094316135826495</v>
      </c>
      <c r="I89" s="100">
        <v>16.45565665466745</v>
      </c>
      <c r="J89" s="99">
        <v>260641176.06299999</v>
      </c>
      <c r="K89" s="99">
        <v>154627890.60699999</v>
      </c>
      <c r="L89" s="99">
        <v>65867013.993000001</v>
      </c>
      <c r="M89" s="99">
        <v>24561813.625999998</v>
      </c>
      <c r="N89" s="99">
        <v>476354200.01800001</v>
      </c>
      <c r="O89" s="99">
        <v>305679091.97399998</v>
      </c>
      <c r="P89" s="99">
        <v>170675108.044</v>
      </c>
      <c r="Q89" s="99">
        <v>18486941.221999999</v>
      </c>
    </row>
    <row r="90" spans="2:17" s="4" customFormat="1" ht="15" customHeight="1" x14ac:dyDescent="0.25">
      <c r="B90" s="98">
        <v>2018</v>
      </c>
      <c r="C90" s="99">
        <v>387849</v>
      </c>
      <c r="D90" s="99">
        <v>2391824</v>
      </c>
      <c r="E90" s="99">
        <v>2280808</v>
      </c>
      <c r="F90" s="99">
        <v>37863062.263999999</v>
      </c>
      <c r="G90" s="99">
        <v>29647494.975000001</v>
      </c>
      <c r="H90" s="100">
        <v>6.1668948482527997</v>
      </c>
      <c r="I90" s="100">
        <v>15.830204172213339</v>
      </c>
      <c r="J90" s="99">
        <v>248568574.78</v>
      </c>
      <c r="K90" s="99">
        <v>144688792.204</v>
      </c>
      <c r="L90" s="99">
        <v>61459281.435000002</v>
      </c>
      <c r="M90" s="99">
        <v>23588570.517000001</v>
      </c>
      <c r="N90" s="99">
        <v>452377070.95999998</v>
      </c>
      <c r="O90" s="99">
        <v>291488734.41100001</v>
      </c>
      <c r="P90" s="99">
        <v>160888336.54899999</v>
      </c>
      <c r="Q90" s="99">
        <v>17252016.394000001</v>
      </c>
    </row>
    <row r="91" spans="2:17" s="4" customFormat="1" ht="15" customHeight="1" x14ac:dyDescent="0.25">
      <c r="B91" s="98">
        <v>2017</v>
      </c>
      <c r="C91" s="99">
        <v>370183</v>
      </c>
      <c r="D91" s="99">
        <v>2276071</v>
      </c>
      <c r="E91" s="99">
        <v>2172545</v>
      </c>
      <c r="F91" s="99">
        <v>35061281.263999999</v>
      </c>
      <c r="G91" s="99">
        <v>27482482.986000001</v>
      </c>
      <c r="H91" s="100">
        <v>6.1485022272767793</v>
      </c>
      <c r="I91" s="100">
        <v>15.404300333337579</v>
      </c>
      <c r="J91" s="99">
        <v>231985002.13800001</v>
      </c>
      <c r="K91" s="99">
        <v>134006024.417</v>
      </c>
      <c r="L91" s="99">
        <v>57426461.226999998</v>
      </c>
      <c r="M91" s="99">
        <v>22438505.008000001</v>
      </c>
      <c r="N91" s="99">
        <v>435324534.54900002</v>
      </c>
      <c r="O91" s="99">
        <v>287783697.01999998</v>
      </c>
      <c r="P91" s="99">
        <v>147540837.52900001</v>
      </c>
      <c r="Q91" s="99">
        <v>15070203.816</v>
      </c>
    </row>
    <row r="92" spans="2:17" s="4" customFormat="1" ht="15" customHeight="1" x14ac:dyDescent="0.2">
      <c r="B92" s="88" t="s">
        <v>60</v>
      </c>
      <c r="C92" s="90"/>
      <c r="D92" s="90"/>
      <c r="E92" s="90"/>
      <c r="F92" s="90"/>
      <c r="G92" s="90"/>
      <c r="H92" s="92"/>
      <c r="I92" s="92"/>
      <c r="J92" s="90"/>
      <c r="K92" s="90"/>
      <c r="L92" s="90"/>
      <c r="M92" s="90"/>
      <c r="N92" s="90"/>
      <c r="O92" s="90"/>
      <c r="P92" s="90"/>
      <c r="Q92" s="90"/>
    </row>
    <row r="93" spans="2:17" s="4" customFormat="1" ht="15" customHeight="1" x14ac:dyDescent="0.25">
      <c r="B93" s="72" t="s">
        <v>80</v>
      </c>
      <c r="C93" s="73"/>
      <c r="D93" s="73"/>
      <c r="E93" s="73"/>
      <c r="F93" s="73"/>
      <c r="G93" s="73"/>
      <c r="H93" s="74"/>
      <c r="I93" s="74"/>
      <c r="J93" s="73"/>
      <c r="K93" s="73"/>
      <c r="L93" s="73"/>
      <c r="M93" s="73"/>
      <c r="N93" s="73"/>
      <c r="O93" s="73"/>
      <c r="P93" s="73"/>
      <c r="Q93" s="73"/>
    </row>
    <row r="94" spans="2:17" s="4" customFormat="1" ht="15" customHeight="1" x14ac:dyDescent="0.25">
      <c r="B94" s="95">
        <v>2024</v>
      </c>
      <c r="C94" s="96">
        <v>34004</v>
      </c>
      <c r="D94" s="96">
        <v>968440</v>
      </c>
      <c r="E94" s="96">
        <v>951768</v>
      </c>
      <c r="F94" s="96">
        <v>25802290.431000002</v>
      </c>
      <c r="G94" s="96">
        <v>19987307.579</v>
      </c>
      <c r="H94" s="97">
        <v>28.480178802493825</v>
      </c>
      <c r="I94" s="97">
        <v>26.643148187807196</v>
      </c>
      <c r="J94" s="96">
        <v>197510341.007</v>
      </c>
      <c r="K94" s="96">
        <v>111600638.53399999</v>
      </c>
      <c r="L94" s="96">
        <v>48000849.398999996</v>
      </c>
      <c r="M94" s="96">
        <v>21831340.833999999</v>
      </c>
      <c r="N94" s="96">
        <v>407555342.72899997</v>
      </c>
      <c r="O94" s="96">
        <v>228934376.639</v>
      </c>
      <c r="P94" s="96">
        <v>178620966.09</v>
      </c>
      <c r="Q94" s="96">
        <v>13498005.932</v>
      </c>
    </row>
    <row r="95" spans="2:17" s="4" customFormat="1" ht="15" customHeight="1" x14ac:dyDescent="0.25">
      <c r="B95" s="98">
        <v>2023</v>
      </c>
      <c r="C95" s="99">
        <v>32933</v>
      </c>
      <c r="D95" s="99">
        <v>917115</v>
      </c>
      <c r="E95" s="99">
        <v>900954</v>
      </c>
      <c r="F95" s="99">
        <v>23184139.528999999</v>
      </c>
      <c r="G95" s="99">
        <v>17878708.124000002</v>
      </c>
      <c r="H95" s="100">
        <v>27.847903318859501</v>
      </c>
      <c r="I95" s="100">
        <v>25.279424640312282</v>
      </c>
      <c r="J95" s="99">
        <v>183492243.98899999</v>
      </c>
      <c r="K95" s="99">
        <v>103901612.895</v>
      </c>
      <c r="L95" s="99">
        <v>44335181.453000002</v>
      </c>
      <c r="M95" s="99">
        <v>20850014.445</v>
      </c>
      <c r="N95" s="99">
        <v>378984004.60299999</v>
      </c>
      <c r="O95" s="99">
        <v>218323538.961</v>
      </c>
      <c r="P95" s="99">
        <v>160660465.64199999</v>
      </c>
      <c r="Q95" s="99">
        <v>12624939.346000001</v>
      </c>
    </row>
    <row r="96" spans="2:17" s="4" customFormat="1" ht="15" customHeight="1" x14ac:dyDescent="0.25">
      <c r="B96" s="98">
        <v>2022</v>
      </c>
      <c r="C96" s="99">
        <v>31623</v>
      </c>
      <c r="D96" s="99">
        <v>864223</v>
      </c>
      <c r="E96" s="99">
        <v>848437</v>
      </c>
      <c r="F96" s="99">
        <v>20976824.129000001</v>
      </c>
      <c r="G96" s="99">
        <v>16197020.919</v>
      </c>
      <c r="H96" s="100">
        <v>27.328937798437845</v>
      </c>
      <c r="I96" s="100">
        <v>24.272466862140906</v>
      </c>
      <c r="J96" s="99">
        <v>175217876.37799999</v>
      </c>
      <c r="K96" s="99">
        <v>99067996.463</v>
      </c>
      <c r="L96" s="99">
        <v>39700168.961999997</v>
      </c>
      <c r="M96" s="99">
        <v>18445995.438000001</v>
      </c>
      <c r="N96" s="99">
        <v>356312230.09799999</v>
      </c>
      <c r="O96" s="99">
        <v>205406495.12400001</v>
      </c>
      <c r="P96" s="99">
        <v>150905734.97400001</v>
      </c>
      <c r="Q96" s="99">
        <v>10899059.012</v>
      </c>
    </row>
    <row r="97" spans="2:17" s="4" customFormat="1" ht="15" customHeight="1" x14ac:dyDescent="0.25">
      <c r="B97" s="98">
        <v>2021</v>
      </c>
      <c r="C97" s="99">
        <v>31196</v>
      </c>
      <c r="D97" s="99">
        <v>845677</v>
      </c>
      <c r="E97" s="99">
        <v>829286</v>
      </c>
      <c r="F97" s="99">
        <v>19195703.614999998</v>
      </c>
      <c r="G97" s="99">
        <v>14631493.903000001</v>
      </c>
      <c r="H97" s="100">
        <v>27.108507500961661</v>
      </c>
      <c r="I97" s="100">
        <v>22.698623250957514</v>
      </c>
      <c r="J97" s="99">
        <v>143284595.44800001</v>
      </c>
      <c r="K97" s="99">
        <v>80522781.503000006</v>
      </c>
      <c r="L97" s="99">
        <v>33178700.920000002</v>
      </c>
      <c r="M97" s="99">
        <v>14091088.211999999</v>
      </c>
      <c r="N97" s="99">
        <v>345505525.86500001</v>
      </c>
      <c r="O97" s="99">
        <v>206838368.29499999</v>
      </c>
      <c r="P97" s="99">
        <v>138667157.56999999</v>
      </c>
      <c r="Q97" s="99">
        <v>8470969.057</v>
      </c>
    </row>
    <row r="98" spans="2:17" s="4" customFormat="1" ht="15" customHeight="1" x14ac:dyDescent="0.25">
      <c r="B98" s="98">
        <v>2020</v>
      </c>
      <c r="C98" s="99">
        <v>31084</v>
      </c>
      <c r="D98" s="99">
        <v>849449</v>
      </c>
      <c r="E98" s="99">
        <v>832345</v>
      </c>
      <c r="F98" s="99">
        <v>18122736.804000001</v>
      </c>
      <c r="G98" s="99">
        <v>14015434.984999999</v>
      </c>
      <c r="H98" s="100">
        <v>27.327531849182858</v>
      </c>
      <c r="I98" s="100">
        <v>21.334696731646044</v>
      </c>
      <c r="J98" s="99">
        <v>132847454.96699999</v>
      </c>
      <c r="K98" s="99">
        <v>73907429.024000004</v>
      </c>
      <c r="L98" s="99">
        <v>30722413.465999998</v>
      </c>
      <c r="M98" s="99">
        <v>12572560.152000001</v>
      </c>
      <c r="N98" s="99">
        <v>330043538.71399999</v>
      </c>
      <c r="O98" s="99">
        <v>204882628.16800001</v>
      </c>
      <c r="P98" s="99">
        <v>125160910.546</v>
      </c>
      <c r="Q98" s="99">
        <v>8968246.8739999998</v>
      </c>
    </row>
    <row r="99" spans="2:17" s="4" customFormat="1" ht="15" customHeight="1" x14ac:dyDescent="0.25">
      <c r="B99" s="98">
        <v>2019</v>
      </c>
      <c r="C99" s="99">
        <v>29781</v>
      </c>
      <c r="D99" s="99">
        <v>863046</v>
      </c>
      <c r="E99" s="99">
        <v>848429</v>
      </c>
      <c r="F99" s="99">
        <v>18491129.142000001</v>
      </c>
      <c r="G99" s="99">
        <v>13990146.809</v>
      </c>
      <c r="H99" s="100">
        <v>28.979752190994258</v>
      </c>
      <c r="I99" s="100">
        <v>21.425427082681573</v>
      </c>
      <c r="J99" s="99">
        <v>143509976.794</v>
      </c>
      <c r="K99" s="99">
        <v>80471199.083000004</v>
      </c>
      <c r="L99" s="99">
        <v>33885447.409999996</v>
      </c>
      <c r="M99" s="99">
        <v>15019948.074999999</v>
      </c>
      <c r="N99" s="99">
        <v>318884585.72100002</v>
      </c>
      <c r="O99" s="99">
        <v>205703644.98800001</v>
      </c>
      <c r="P99" s="99">
        <v>113180940.733</v>
      </c>
      <c r="Q99" s="99">
        <v>9819310.4299999997</v>
      </c>
    </row>
    <row r="100" spans="2:17" s="4" customFormat="1" ht="15" customHeight="1" x14ac:dyDescent="0.25">
      <c r="B100" s="98">
        <v>2018</v>
      </c>
      <c r="C100" s="99">
        <v>28212</v>
      </c>
      <c r="D100" s="99">
        <v>832349</v>
      </c>
      <c r="E100" s="99">
        <v>818306</v>
      </c>
      <c r="F100" s="99">
        <v>17132630.522</v>
      </c>
      <c r="G100" s="99">
        <v>13162207.967</v>
      </c>
      <c r="H100" s="100">
        <v>29.503367361406493</v>
      </c>
      <c r="I100" s="100">
        <v>20.583469820952509</v>
      </c>
      <c r="J100" s="99">
        <v>139008188.127</v>
      </c>
      <c r="K100" s="99">
        <v>76606652.717999995</v>
      </c>
      <c r="L100" s="99">
        <v>32173876.739999998</v>
      </c>
      <c r="M100" s="99">
        <v>14664707.739</v>
      </c>
      <c r="N100" s="99">
        <v>305339754.648</v>
      </c>
      <c r="O100" s="99">
        <v>196305908.53200001</v>
      </c>
      <c r="P100" s="99">
        <v>109033846.116</v>
      </c>
      <c r="Q100" s="99">
        <v>9447853.9059999995</v>
      </c>
    </row>
    <row r="101" spans="2:17" s="4" customFormat="1" ht="15" customHeight="1" x14ac:dyDescent="0.25">
      <c r="B101" s="98">
        <v>2017</v>
      </c>
      <c r="C101" s="99">
        <v>25848</v>
      </c>
      <c r="D101" s="99">
        <v>779115</v>
      </c>
      <c r="E101" s="99">
        <v>767016</v>
      </c>
      <c r="F101" s="99">
        <v>15881073.127</v>
      </c>
      <c r="G101" s="99">
        <v>12229635.653000001</v>
      </c>
      <c r="H101" s="100">
        <v>30.142177344475396</v>
      </c>
      <c r="I101" s="100">
        <v>20.383477570063469</v>
      </c>
      <c r="J101" s="99">
        <v>128942115.93700001</v>
      </c>
      <c r="K101" s="99">
        <v>70441560.590000004</v>
      </c>
      <c r="L101" s="99">
        <v>30053769.015999999</v>
      </c>
      <c r="M101" s="99">
        <v>13826463.176000001</v>
      </c>
      <c r="N101" s="99">
        <v>293754438.852</v>
      </c>
      <c r="O101" s="99">
        <v>194324623.43399999</v>
      </c>
      <c r="P101" s="99">
        <v>99429815.417999998</v>
      </c>
      <c r="Q101" s="99">
        <v>8076500.6449999996</v>
      </c>
    </row>
    <row r="102" spans="2:17" s="4" customFormat="1" ht="15" customHeight="1" x14ac:dyDescent="0.25">
      <c r="B102" s="93" t="s">
        <v>81</v>
      </c>
      <c r="C102" s="93"/>
      <c r="D102" s="93"/>
      <c r="E102" s="93"/>
      <c r="F102" s="93"/>
      <c r="G102" s="93"/>
      <c r="H102" s="93"/>
      <c r="I102" s="93"/>
      <c r="J102" s="93"/>
      <c r="K102" s="93"/>
      <c r="L102" s="93"/>
      <c r="M102" s="93"/>
      <c r="N102" s="93"/>
      <c r="O102" s="93"/>
      <c r="P102" s="93"/>
      <c r="Q102" s="93"/>
    </row>
    <row r="103" spans="2:17" s="4" customFormat="1" ht="15" customHeight="1" x14ac:dyDescent="0.25">
      <c r="B103" s="95">
        <v>2024</v>
      </c>
      <c r="C103" s="96">
        <v>20189</v>
      </c>
      <c r="D103" s="96">
        <v>315030</v>
      </c>
      <c r="E103" s="96">
        <v>305872</v>
      </c>
      <c r="F103" s="96">
        <v>6992688.8590000002</v>
      </c>
      <c r="G103" s="96">
        <v>5552220.4500000002</v>
      </c>
      <c r="H103" s="97">
        <v>15.604041804943286</v>
      </c>
      <c r="I103" s="97">
        <v>22.196898260483128</v>
      </c>
      <c r="J103" s="96">
        <v>43029037.487000003</v>
      </c>
      <c r="K103" s="96">
        <v>26931799.555</v>
      </c>
      <c r="L103" s="96">
        <v>11067150.220000001</v>
      </c>
      <c r="M103" s="96">
        <v>4194546.8940000003</v>
      </c>
      <c r="N103" s="96">
        <v>83549083.637999997</v>
      </c>
      <c r="O103" s="96">
        <v>45095713.221000001</v>
      </c>
      <c r="P103" s="96">
        <v>38453370.417000003</v>
      </c>
      <c r="Q103" s="96">
        <v>3188061.3870000001</v>
      </c>
    </row>
    <row r="104" spans="2:17" s="4" customFormat="1" ht="15" customHeight="1" x14ac:dyDescent="0.25">
      <c r="B104" s="98">
        <v>2023</v>
      </c>
      <c r="C104" s="99">
        <v>19136</v>
      </c>
      <c r="D104" s="99">
        <v>288851</v>
      </c>
      <c r="E104" s="99">
        <v>280179</v>
      </c>
      <c r="F104" s="99">
        <v>6081095.4330000002</v>
      </c>
      <c r="G104" s="99">
        <v>4819507.091</v>
      </c>
      <c r="H104" s="100">
        <v>15.094638377926421</v>
      </c>
      <c r="I104" s="100">
        <v>21.05270687309374</v>
      </c>
      <c r="J104" s="99">
        <v>39415735.504000001</v>
      </c>
      <c r="K104" s="99">
        <v>24124429.101</v>
      </c>
      <c r="L104" s="99">
        <v>9643668.818</v>
      </c>
      <c r="M104" s="99">
        <v>3651498.375</v>
      </c>
      <c r="N104" s="99">
        <v>75782574.915999994</v>
      </c>
      <c r="O104" s="99">
        <v>40248914.971000001</v>
      </c>
      <c r="P104" s="99">
        <v>35533659.945</v>
      </c>
      <c r="Q104" s="99">
        <v>2658171.2009999999</v>
      </c>
    </row>
    <row r="105" spans="2:17" s="4" customFormat="1" ht="15" customHeight="1" x14ac:dyDescent="0.25">
      <c r="B105" s="98">
        <v>2022</v>
      </c>
      <c r="C105" s="99">
        <v>17862</v>
      </c>
      <c r="D105" s="99">
        <v>259621</v>
      </c>
      <c r="E105" s="99">
        <v>251438</v>
      </c>
      <c r="F105" s="99">
        <v>5155159.6710000001</v>
      </c>
      <c r="G105" s="99">
        <v>4085018.4350000001</v>
      </c>
      <c r="H105" s="100">
        <v>14.53482252827231</v>
      </c>
      <c r="I105" s="100">
        <v>19.856481836985452</v>
      </c>
      <c r="J105" s="99">
        <v>34280275.343999997</v>
      </c>
      <c r="K105" s="99">
        <v>20734202.105</v>
      </c>
      <c r="L105" s="99">
        <v>8221944.5640000002</v>
      </c>
      <c r="M105" s="99">
        <v>3209703.8110000002</v>
      </c>
      <c r="N105" s="99">
        <v>65156947.350000001</v>
      </c>
      <c r="O105" s="99">
        <v>34456900.667000003</v>
      </c>
      <c r="P105" s="99">
        <v>30700046.682999998</v>
      </c>
      <c r="Q105" s="99">
        <v>2395905.6320000002</v>
      </c>
    </row>
    <row r="106" spans="2:17" s="4" customFormat="1" ht="15" customHeight="1" x14ac:dyDescent="0.25">
      <c r="B106" s="98">
        <v>2021</v>
      </c>
      <c r="C106" s="99">
        <v>17621</v>
      </c>
      <c r="D106" s="99">
        <v>258171</v>
      </c>
      <c r="E106" s="99">
        <v>248982</v>
      </c>
      <c r="F106" s="99">
        <v>4858492.5250000004</v>
      </c>
      <c r="G106" s="99">
        <v>3864835.2969999998</v>
      </c>
      <c r="H106" s="100">
        <v>14.651325123432269</v>
      </c>
      <c r="I106" s="100">
        <v>18.818893388490576</v>
      </c>
      <c r="J106" s="99">
        <v>31917675.335999999</v>
      </c>
      <c r="K106" s="99">
        <v>18259532.585000001</v>
      </c>
      <c r="L106" s="99">
        <v>7226925.841</v>
      </c>
      <c r="M106" s="99">
        <v>2701260.2910000002</v>
      </c>
      <c r="N106" s="99">
        <v>64944305.928999998</v>
      </c>
      <c r="O106" s="99">
        <v>36744652.204000004</v>
      </c>
      <c r="P106" s="99">
        <v>28199653.725000001</v>
      </c>
      <c r="Q106" s="99">
        <v>2059253.628</v>
      </c>
    </row>
    <row r="107" spans="2:17" s="4" customFormat="1" ht="15" customHeight="1" x14ac:dyDescent="0.25">
      <c r="B107" s="98">
        <v>2020</v>
      </c>
      <c r="C107" s="99">
        <v>17907</v>
      </c>
      <c r="D107" s="99">
        <v>262237</v>
      </c>
      <c r="E107" s="99">
        <v>253372</v>
      </c>
      <c r="F107" s="99">
        <v>4681909.2539999997</v>
      </c>
      <c r="G107" s="99">
        <v>3737093.51</v>
      </c>
      <c r="H107" s="100">
        <v>14.644384877422237</v>
      </c>
      <c r="I107" s="100">
        <v>17.853732516769181</v>
      </c>
      <c r="J107" s="99">
        <v>28439505.09</v>
      </c>
      <c r="K107" s="99">
        <v>16264278.853</v>
      </c>
      <c r="L107" s="99">
        <v>6442218.6550000003</v>
      </c>
      <c r="M107" s="99">
        <v>1991939.044</v>
      </c>
      <c r="N107" s="99">
        <v>61345024.428999998</v>
      </c>
      <c r="O107" s="99">
        <v>36153198.967</v>
      </c>
      <c r="P107" s="99">
        <v>25191825.462000001</v>
      </c>
      <c r="Q107" s="99">
        <v>2024906.763</v>
      </c>
    </row>
    <row r="108" spans="2:17" s="4" customFormat="1" ht="15" customHeight="1" x14ac:dyDescent="0.25">
      <c r="B108" s="98">
        <v>2019</v>
      </c>
      <c r="C108" s="99">
        <v>17159</v>
      </c>
      <c r="D108" s="99">
        <v>274674</v>
      </c>
      <c r="E108" s="99">
        <v>266926</v>
      </c>
      <c r="F108" s="99">
        <v>4887793.3470000001</v>
      </c>
      <c r="G108" s="99">
        <v>3852033.7790000001</v>
      </c>
      <c r="H108" s="100">
        <v>16.0075761990792</v>
      </c>
      <c r="I108" s="100">
        <v>17.79488902116691</v>
      </c>
      <c r="J108" s="99">
        <v>31334705.625999998</v>
      </c>
      <c r="K108" s="99">
        <v>18984919.600000001</v>
      </c>
      <c r="L108" s="99">
        <v>7540225.6179999998</v>
      </c>
      <c r="M108" s="99">
        <v>2675179.335</v>
      </c>
      <c r="N108" s="99">
        <v>60815340.877999999</v>
      </c>
      <c r="O108" s="99">
        <v>36054844.425999999</v>
      </c>
      <c r="P108" s="99">
        <v>24760496.452</v>
      </c>
      <c r="Q108" s="99">
        <v>2273966.5989999999</v>
      </c>
    </row>
    <row r="109" spans="2:17" s="4" customFormat="1" ht="15" customHeight="1" x14ac:dyDescent="0.25">
      <c r="B109" s="98">
        <v>2018</v>
      </c>
      <c r="C109" s="99">
        <v>16338</v>
      </c>
      <c r="D109" s="99">
        <v>262208</v>
      </c>
      <c r="E109" s="99">
        <v>254921</v>
      </c>
      <c r="F109" s="99">
        <v>4503547.6330000004</v>
      </c>
      <c r="G109" s="99">
        <v>3556645.09</v>
      </c>
      <c r="H109" s="100">
        <v>16.048965601664829</v>
      </c>
      <c r="I109" s="100">
        <v>17.175477609378817</v>
      </c>
      <c r="J109" s="99">
        <v>30697674.278999999</v>
      </c>
      <c r="K109" s="99">
        <v>17720477.945</v>
      </c>
      <c r="L109" s="99">
        <v>6912064.193</v>
      </c>
      <c r="M109" s="99">
        <v>2438190.5699999998</v>
      </c>
      <c r="N109" s="99">
        <v>58411692.579000004</v>
      </c>
      <c r="O109" s="99">
        <v>35462589.954999998</v>
      </c>
      <c r="P109" s="99">
        <v>22949102.624000002</v>
      </c>
      <c r="Q109" s="99">
        <v>2169589.0980000002</v>
      </c>
    </row>
    <row r="110" spans="2:17" s="4" customFormat="1" ht="15" customHeight="1" x14ac:dyDescent="0.25">
      <c r="B110" s="98">
        <v>2017</v>
      </c>
      <c r="C110" s="99">
        <v>15322</v>
      </c>
      <c r="D110" s="99">
        <v>247686</v>
      </c>
      <c r="E110" s="99">
        <v>241113</v>
      </c>
      <c r="F110" s="99">
        <v>4254072.557</v>
      </c>
      <c r="G110" s="99">
        <v>3360848.6439999999</v>
      </c>
      <c r="H110" s="100">
        <v>16.165383109254666</v>
      </c>
      <c r="I110" s="100">
        <v>17.17526447598976</v>
      </c>
      <c r="J110" s="99">
        <v>29626531.034000002</v>
      </c>
      <c r="K110" s="99">
        <v>17234675.947000001</v>
      </c>
      <c r="L110" s="99">
        <v>6538190.8839999996</v>
      </c>
      <c r="M110" s="99">
        <v>2319848.1030000001</v>
      </c>
      <c r="N110" s="99">
        <v>54696615.552000001</v>
      </c>
      <c r="O110" s="99">
        <v>34006079.829999998</v>
      </c>
      <c r="P110" s="99">
        <v>20690535.721999999</v>
      </c>
      <c r="Q110" s="99">
        <v>1810355.852</v>
      </c>
    </row>
    <row r="111" spans="2:17" s="4" customFormat="1" ht="15" customHeight="1" x14ac:dyDescent="0.25">
      <c r="B111" s="93" t="s">
        <v>82</v>
      </c>
      <c r="C111" s="93"/>
      <c r="D111" s="93"/>
      <c r="E111" s="93"/>
      <c r="F111" s="93"/>
      <c r="G111" s="93"/>
      <c r="H111" s="93"/>
      <c r="I111" s="93"/>
      <c r="J111" s="93"/>
      <c r="K111" s="93"/>
      <c r="L111" s="93"/>
      <c r="M111" s="93"/>
      <c r="N111" s="93"/>
      <c r="O111" s="93"/>
      <c r="P111" s="93"/>
      <c r="Q111" s="93"/>
    </row>
    <row r="112" spans="2:17" s="4" customFormat="1" ht="15" customHeight="1" x14ac:dyDescent="0.25">
      <c r="B112" s="95">
        <v>2024</v>
      </c>
      <c r="C112" s="96">
        <v>13815</v>
      </c>
      <c r="D112" s="96">
        <v>653410</v>
      </c>
      <c r="E112" s="96">
        <v>645896</v>
      </c>
      <c r="F112" s="96">
        <v>18809601.572000001</v>
      </c>
      <c r="G112" s="96">
        <v>14435087.129000001</v>
      </c>
      <c r="H112" s="97">
        <v>47.297140788997467</v>
      </c>
      <c r="I112" s="97">
        <v>28.786828441560431</v>
      </c>
      <c r="J112" s="96">
        <v>154481303.52000001</v>
      </c>
      <c r="K112" s="96">
        <v>84668838.979000002</v>
      </c>
      <c r="L112" s="96">
        <v>36933699.178999998</v>
      </c>
      <c r="M112" s="96">
        <v>17636793.940000001</v>
      </c>
      <c r="N112" s="96">
        <v>324006259.09100002</v>
      </c>
      <c r="O112" s="96">
        <v>183838663.41800001</v>
      </c>
      <c r="P112" s="96">
        <v>140167595.67300001</v>
      </c>
      <c r="Q112" s="96">
        <v>10309944.545</v>
      </c>
    </row>
    <row r="113" spans="2:17" s="4" customFormat="1" ht="15" customHeight="1" x14ac:dyDescent="0.25">
      <c r="B113" s="98">
        <v>2023</v>
      </c>
      <c r="C113" s="99">
        <v>13797</v>
      </c>
      <c r="D113" s="99">
        <v>628264</v>
      </c>
      <c r="E113" s="99">
        <v>620775</v>
      </c>
      <c r="F113" s="99">
        <v>17103044.096000001</v>
      </c>
      <c r="G113" s="99">
        <v>13059201.033</v>
      </c>
      <c r="H113" s="100">
        <v>45.536276002029425</v>
      </c>
      <c r="I113" s="100">
        <v>27.22270271096227</v>
      </c>
      <c r="J113" s="99">
        <v>144076508.48500001</v>
      </c>
      <c r="K113" s="99">
        <v>79777183.794</v>
      </c>
      <c r="L113" s="99">
        <v>34691512.634999998</v>
      </c>
      <c r="M113" s="99">
        <v>17198516.07</v>
      </c>
      <c r="N113" s="99">
        <v>303201429.68699998</v>
      </c>
      <c r="O113" s="99">
        <v>178074623.99000001</v>
      </c>
      <c r="P113" s="99">
        <v>125126805.697</v>
      </c>
      <c r="Q113" s="99">
        <v>9966768.1449999996</v>
      </c>
    </row>
    <row r="114" spans="2:17" s="4" customFormat="1" ht="15" customHeight="1" x14ac:dyDescent="0.25">
      <c r="B114" s="98">
        <v>2022</v>
      </c>
      <c r="C114" s="99">
        <v>13761</v>
      </c>
      <c r="D114" s="99">
        <v>604602</v>
      </c>
      <c r="E114" s="99">
        <v>596999</v>
      </c>
      <c r="F114" s="99">
        <v>15821664.458000001</v>
      </c>
      <c r="G114" s="99">
        <v>12112002.483999999</v>
      </c>
      <c r="H114" s="100">
        <v>43.935905820797906</v>
      </c>
      <c r="I114" s="100">
        <v>26.168726630080617</v>
      </c>
      <c r="J114" s="99">
        <v>140937601.03400001</v>
      </c>
      <c r="K114" s="99">
        <v>78333794.357999995</v>
      </c>
      <c r="L114" s="99">
        <v>31478224.397999998</v>
      </c>
      <c r="M114" s="99">
        <v>15236291.627</v>
      </c>
      <c r="N114" s="99">
        <v>291155282.74800003</v>
      </c>
      <c r="O114" s="99">
        <v>170949594.45699999</v>
      </c>
      <c r="P114" s="99">
        <v>120205688.29099999</v>
      </c>
      <c r="Q114" s="99">
        <v>8503153.3800000008</v>
      </c>
    </row>
    <row r="115" spans="2:17" s="4" customFormat="1" ht="15" customHeight="1" x14ac:dyDescent="0.25">
      <c r="B115" s="98">
        <v>2021</v>
      </c>
      <c r="C115" s="99">
        <v>13575</v>
      </c>
      <c r="D115" s="99">
        <v>587506</v>
      </c>
      <c r="E115" s="99">
        <v>580304</v>
      </c>
      <c r="F115" s="99">
        <v>14337211.09</v>
      </c>
      <c r="G115" s="99">
        <v>10766658.606000001</v>
      </c>
      <c r="H115" s="100">
        <v>43.278526703499082</v>
      </c>
      <c r="I115" s="100">
        <v>24.403514330066415</v>
      </c>
      <c r="J115" s="99">
        <v>111366920.112</v>
      </c>
      <c r="K115" s="99">
        <v>62263248.917999998</v>
      </c>
      <c r="L115" s="99">
        <v>25951775.079</v>
      </c>
      <c r="M115" s="99">
        <v>11389827.921</v>
      </c>
      <c r="N115" s="99">
        <v>280561219.93599999</v>
      </c>
      <c r="O115" s="99">
        <v>170093716.09099999</v>
      </c>
      <c r="P115" s="99">
        <v>110467503.845</v>
      </c>
      <c r="Q115" s="99">
        <v>6411715.4289999995</v>
      </c>
    </row>
    <row r="116" spans="2:17" s="4" customFormat="1" ht="15" customHeight="1" x14ac:dyDescent="0.25">
      <c r="B116" s="98">
        <v>2020</v>
      </c>
      <c r="C116" s="99">
        <v>13177</v>
      </c>
      <c r="D116" s="99">
        <v>587212</v>
      </c>
      <c r="E116" s="99">
        <v>578973</v>
      </c>
      <c r="F116" s="99">
        <v>13440827.550000001</v>
      </c>
      <c r="G116" s="99">
        <v>10278341.475</v>
      </c>
      <c r="H116" s="100">
        <v>44.563405934582988</v>
      </c>
      <c r="I116" s="100">
        <v>22.88922493068943</v>
      </c>
      <c r="J116" s="99">
        <v>104407949.877</v>
      </c>
      <c r="K116" s="99">
        <v>57643150.170999996</v>
      </c>
      <c r="L116" s="99">
        <v>24280194.811000001</v>
      </c>
      <c r="M116" s="99">
        <v>10580621.107999999</v>
      </c>
      <c r="N116" s="99">
        <v>268698514.28500003</v>
      </c>
      <c r="O116" s="99">
        <v>168729429.20100001</v>
      </c>
      <c r="P116" s="99">
        <v>99969085.084000006</v>
      </c>
      <c r="Q116" s="99">
        <v>6943340.1109999996</v>
      </c>
    </row>
    <row r="117" spans="2:17" s="4" customFormat="1" ht="15" customHeight="1" x14ac:dyDescent="0.25">
      <c r="B117" s="98">
        <v>2019</v>
      </c>
      <c r="C117" s="99">
        <v>12622</v>
      </c>
      <c r="D117" s="99">
        <v>588372</v>
      </c>
      <c r="E117" s="99">
        <v>581503</v>
      </c>
      <c r="F117" s="99">
        <v>13603335.795</v>
      </c>
      <c r="G117" s="99">
        <v>10138113.029999999</v>
      </c>
      <c r="H117" s="100">
        <v>46.614799556330219</v>
      </c>
      <c r="I117" s="100">
        <v>23.120297694315841</v>
      </c>
      <c r="J117" s="99">
        <v>112175271.168</v>
      </c>
      <c r="K117" s="99">
        <v>61486279.483000003</v>
      </c>
      <c r="L117" s="99">
        <v>26345221.791999999</v>
      </c>
      <c r="M117" s="99">
        <v>12344768.74</v>
      </c>
      <c r="N117" s="99">
        <v>258069244.84299999</v>
      </c>
      <c r="O117" s="99">
        <v>169648800.56200001</v>
      </c>
      <c r="P117" s="99">
        <v>88420444.281000003</v>
      </c>
      <c r="Q117" s="99">
        <v>7545343.8310000002</v>
      </c>
    </row>
    <row r="118" spans="2:17" s="4" customFormat="1" ht="15" customHeight="1" x14ac:dyDescent="0.25">
      <c r="B118" s="98">
        <v>2018</v>
      </c>
      <c r="C118" s="99">
        <v>11874</v>
      </c>
      <c r="D118" s="99">
        <v>570141</v>
      </c>
      <c r="E118" s="99">
        <v>563385</v>
      </c>
      <c r="F118" s="99">
        <v>12629082.889</v>
      </c>
      <c r="G118" s="99">
        <v>9605562.8770000003</v>
      </c>
      <c r="H118" s="100">
        <v>48.015917129863567</v>
      </c>
      <c r="I118" s="100">
        <v>22.150806360181079</v>
      </c>
      <c r="J118" s="99">
        <v>108310513.848</v>
      </c>
      <c r="K118" s="99">
        <v>58886174.773000002</v>
      </c>
      <c r="L118" s="99">
        <v>25261812.546999998</v>
      </c>
      <c r="M118" s="99">
        <v>12226517.169</v>
      </c>
      <c r="N118" s="99">
        <v>246928062.06900001</v>
      </c>
      <c r="O118" s="99">
        <v>160843318.57699999</v>
      </c>
      <c r="P118" s="99">
        <v>86084743.491999999</v>
      </c>
      <c r="Q118" s="99">
        <v>7278264.8080000002</v>
      </c>
    </row>
    <row r="119" spans="2:17" s="4" customFormat="1" ht="15" customHeight="1" x14ac:dyDescent="0.25">
      <c r="B119" s="98">
        <v>2017</v>
      </c>
      <c r="C119" s="99">
        <v>10526</v>
      </c>
      <c r="D119" s="99">
        <v>531429</v>
      </c>
      <c r="E119" s="99">
        <v>525903</v>
      </c>
      <c r="F119" s="99">
        <v>11627000.57</v>
      </c>
      <c r="G119" s="99">
        <v>8868787.0089999996</v>
      </c>
      <c r="H119" s="100">
        <v>50.48726961808854</v>
      </c>
      <c r="I119" s="100">
        <v>21.878746869290161</v>
      </c>
      <c r="J119" s="99">
        <v>99315584.902999997</v>
      </c>
      <c r="K119" s="99">
        <v>53206884.642999999</v>
      </c>
      <c r="L119" s="99">
        <v>23515578.131999999</v>
      </c>
      <c r="M119" s="99">
        <v>11506615.073000001</v>
      </c>
      <c r="N119" s="99">
        <v>239057823.30000001</v>
      </c>
      <c r="O119" s="99">
        <v>160318543.604</v>
      </c>
      <c r="P119" s="99">
        <v>78739279.695999995</v>
      </c>
      <c r="Q119" s="99">
        <v>6266144.7929999996</v>
      </c>
    </row>
    <row r="120" spans="2:17" s="4" customFormat="1" ht="15" customHeight="1" x14ac:dyDescent="0.25">
      <c r="B120" s="93" t="s">
        <v>83</v>
      </c>
      <c r="C120" s="93"/>
      <c r="D120" s="93"/>
      <c r="E120" s="93"/>
      <c r="F120" s="93"/>
      <c r="G120" s="93"/>
      <c r="H120" s="93"/>
      <c r="I120" s="93"/>
      <c r="J120" s="93"/>
      <c r="K120" s="93"/>
      <c r="L120" s="93"/>
      <c r="M120" s="93"/>
      <c r="N120" s="93"/>
      <c r="O120" s="93"/>
      <c r="P120" s="93"/>
      <c r="Q120" s="93"/>
    </row>
    <row r="121" spans="2:17" s="4" customFormat="1" ht="15" customHeight="1" x14ac:dyDescent="0.25">
      <c r="B121" s="95">
        <v>2024</v>
      </c>
      <c r="C121" s="96">
        <v>5591</v>
      </c>
      <c r="D121" s="96">
        <v>269319</v>
      </c>
      <c r="E121" s="96">
        <v>266380</v>
      </c>
      <c r="F121" s="96">
        <v>7848624.8870000001</v>
      </c>
      <c r="G121" s="96">
        <v>6039460.4060000004</v>
      </c>
      <c r="H121" s="97">
        <v>48.17009479520658</v>
      </c>
      <c r="I121" s="97">
        <v>29.142484885953088</v>
      </c>
      <c r="J121" s="96">
        <v>62361028.931000002</v>
      </c>
      <c r="K121" s="96">
        <v>34663626.541000001</v>
      </c>
      <c r="L121" s="96">
        <v>14467141.168</v>
      </c>
      <c r="M121" s="96">
        <v>6545418.3059999999</v>
      </c>
      <c r="N121" s="96">
        <v>168044909.20300001</v>
      </c>
      <c r="O121" s="96">
        <v>83477261.972000003</v>
      </c>
      <c r="P121" s="96">
        <v>84567647.231000006</v>
      </c>
      <c r="Q121" s="96">
        <v>3564478.3220000002</v>
      </c>
    </row>
    <row r="122" spans="2:17" s="4" customFormat="1" ht="15" customHeight="1" x14ac:dyDescent="0.25">
      <c r="B122" s="98">
        <v>2023</v>
      </c>
      <c r="C122" s="99">
        <v>5595</v>
      </c>
      <c r="D122" s="99">
        <v>270107</v>
      </c>
      <c r="E122" s="99">
        <v>267051</v>
      </c>
      <c r="F122" s="99">
        <v>7494264.2340000002</v>
      </c>
      <c r="G122" s="99">
        <v>5714067.5949999997</v>
      </c>
      <c r="H122" s="100">
        <v>48.276496872207325</v>
      </c>
      <c r="I122" s="100">
        <v>27.745538745756313</v>
      </c>
      <c r="J122" s="99">
        <v>62037163.740000002</v>
      </c>
      <c r="K122" s="99">
        <v>34730730.980999999</v>
      </c>
      <c r="L122" s="99">
        <v>14356622.889</v>
      </c>
      <c r="M122" s="99">
        <v>6827867.6339999996</v>
      </c>
      <c r="N122" s="99">
        <v>158692136.29100001</v>
      </c>
      <c r="O122" s="99">
        <v>79453573.537</v>
      </c>
      <c r="P122" s="99">
        <v>79238562.753999993</v>
      </c>
      <c r="Q122" s="99">
        <v>3705099.0589999999</v>
      </c>
    </row>
    <row r="123" spans="2:17" s="4" customFormat="1" ht="15" customHeight="1" x14ac:dyDescent="0.25">
      <c r="B123" s="98">
        <v>2022</v>
      </c>
      <c r="C123" s="99">
        <v>5550</v>
      </c>
      <c r="D123" s="99">
        <v>265135</v>
      </c>
      <c r="E123" s="99">
        <v>262074</v>
      </c>
      <c r="F123" s="99">
        <v>6857796.4249999998</v>
      </c>
      <c r="G123" s="99">
        <v>5202838.2989999996</v>
      </c>
      <c r="H123" s="100">
        <v>47.772072072072071</v>
      </c>
      <c r="I123" s="100">
        <v>25.865300412997151</v>
      </c>
      <c r="J123" s="99">
        <v>62414921.494999997</v>
      </c>
      <c r="K123" s="99">
        <v>35404962.461999997</v>
      </c>
      <c r="L123" s="99">
        <v>12969903.057</v>
      </c>
      <c r="M123" s="99">
        <v>6058068.6279999996</v>
      </c>
      <c r="N123" s="99">
        <v>153477622.359</v>
      </c>
      <c r="O123" s="99">
        <v>79465289.328999996</v>
      </c>
      <c r="P123" s="99">
        <v>74012333.030000001</v>
      </c>
      <c r="Q123" s="99">
        <v>2943796.5630000001</v>
      </c>
    </row>
    <row r="124" spans="2:17" s="4" customFormat="1" ht="15" customHeight="1" x14ac:dyDescent="0.25">
      <c r="B124" s="98">
        <v>2021</v>
      </c>
      <c r="C124" s="99">
        <v>5632</v>
      </c>
      <c r="D124" s="99">
        <v>268977</v>
      </c>
      <c r="E124" s="99">
        <v>266146</v>
      </c>
      <c r="F124" s="99">
        <v>6566148.3710000003</v>
      </c>
      <c r="G124" s="99">
        <v>4996069.8760000002</v>
      </c>
      <c r="H124" s="100">
        <v>47.758700284090907</v>
      </c>
      <c r="I124" s="100">
        <v>24.411560731958495</v>
      </c>
      <c r="J124" s="99">
        <v>51632810.438000001</v>
      </c>
      <c r="K124" s="99">
        <v>29827497.120000001</v>
      </c>
      <c r="L124" s="99">
        <v>11890230.397</v>
      </c>
      <c r="M124" s="99">
        <v>5353312.78</v>
      </c>
      <c r="N124" s="99">
        <v>160515177.62</v>
      </c>
      <c r="O124" s="99">
        <v>87854656</v>
      </c>
      <c r="P124" s="99">
        <v>72660521.620000005</v>
      </c>
      <c r="Q124" s="99">
        <v>2407459.5890000002</v>
      </c>
    </row>
    <row r="125" spans="2:17" s="4" customFormat="1" ht="15" customHeight="1" x14ac:dyDescent="0.25">
      <c r="B125" s="98">
        <v>2020</v>
      </c>
      <c r="C125" s="99">
        <v>5348</v>
      </c>
      <c r="D125" s="99">
        <v>260251</v>
      </c>
      <c r="E125" s="99">
        <v>257505</v>
      </c>
      <c r="F125" s="99">
        <v>6065263.5269999998</v>
      </c>
      <c r="G125" s="99">
        <v>4621376.47</v>
      </c>
      <c r="H125" s="100">
        <v>48.663238593866865</v>
      </c>
      <c r="I125" s="100">
        <v>23.305437931074231</v>
      </c>
      <c r="J125" s="99">
        <v>46666339.178999998</v>
      </c>
      <c r="K125" s="99">
        <v>26830806.124000002</v>
      </c>
      <c r="L125" s="99">
        <v>10866460.539999999</v>
      </c>
      <c r="M125" s="99">
        <v>4747077.7489999998</v>
      </c>
      <c r="N125" s="99">
        <v>147617651.99200001</v>
      </c>
      <c r="O125" s="99">
        <v>83831109.375</v>
      </c>
      <c r="P125" s="99">
        <v>63786542.616999999</v>
      </c>
      <c r="Q125" s="99">
        <v>2577258.4309999999</v>
      </c>
    </row>
    <row r="126" spans="2:17" s="4" customFormat="1" ht="15" customHeight="1" x14ac:dyDescent="0.25">
      <c r="B126" s="98">
        <v>2019</v>
      </c>
      <c r="C126" s="99">
        <v>4890</v>
      </c>
      <c r="D126" s="99">
        <v>250964</v>
      </c>
      <c r="E126" s="99">
        <v>248644</v>
      </c>
      <c r="F126" s="99">
        <v>5873411.1370000001</v>
      </c>
      <c r="G126" s="99">
        <v>4462610.1749999998</v>
      </c>
      <c r="H126" s="100">
        <v>51.321881390593049</v>
      </c>
      <c r="I126" s="100">
        <v>23.403401033614383</v>
      </c>
      <c r="J126" s="99">
        <v>49817390.538999997</v>
      </c>
      <c r="K126" s="99">
        <v>28600547.092999998</v>
      </c>
      <c r="L126" s="99">
        <v>11513146.335000001</v>
      </c>
      <c r="M126" s="99">
        <v>5561095.1859999998</v>
      </c>
      <c r="N126" s="99">
        <v>143253413.505</v>
      </c>
      <c r="O126" s="99">
        <v>81707138.446999997</v>
      </c>
      <c r="P126" s="99">
        <v>61546275.057999998</v>
      </c>
      <c r="Q126" s="99">
        <v>2382089.3420000002</v>
      </c>
    </row>
    <row r="127" spans="2:17" s="4" customFormat="1" ht="15" customHeight="1" x14ac:dyDescent="0.25">
      <c r="B127" s="98">
        <v>2018</v>
      </c>
      <c r="C127" s="99">
        <v>4840</v>
      </c>
      <c r="D127" s="99">
        <v>243082</v>
      </c>
      <c r="E127" s="99">
        <v>240354</v>
      </c>
      <c r="F127" s="99">
        <v>5627928.4589999998</v>
      </c>
      <c r="G127" s="99">
        <v>4260777.2980000004</v>
      </c>
      <c r="H127" s="100">
        <v>50.223553719008265</v>
      </c>
      <c r="I127" s="100">
        <v>23.152386680214907</v>
      </c>
      <c r="J127" s="99">
        <v>48479731.027000003</v>
      </c>
      <c r="K127" s="99">
        <v>28273504.136999998</v>
      </c>
      <c r="L127" s="99">
        <v>11740760.965</v>
      </c>
      <c r="M127" s="99">
        <v>5957425.5889999997</v>
      </c>
      <c r="N127" s="99">
        <v>144054612.741</v>
      </c>
      <c r="O127" s="99">
        <v>83396326.707000002</v>
      </c>
      <c r="P127" s="99">
        <v>60658286.034000002</v>
      </c>
      <c r="Q127" s="99">
        <v>2672523.068</v>
      </c>
    </row>
    <row r="128" spans="2:17" s="4" customFormat="1" ht="15" customHeight="1" x14ac:dyDescent="0.25">
      <c r="B128" s="98">
        <v>2017</v>
      </c>
      <c r="C128" s="99">
        <v>4233</v>
      </c>
      <c r="D128" s="99">
        <v>221518</v>
      </c>
      <c r="E128" s="99">
        <v>219457</v>
      </c>
      <c r="F128" s="99">
        <v>5136595.6009999998</v>
      </c>
      <c r="G128" s="99">
        <v>3899163.2280000001</v>
      </c>
      <c r="H128" s="100">
        <v>52.33120718166785</v>
      </c>
      <c r="I128" s="100">
        <v>23.188163494614432</v>
      </c>
      <c r="J128" s="99">
        <v>44641864.465000004</v>
      </c>
      <c r="K128" s="99">
        <v>24950783.631999999</v>
      </c>
      <c r="L128" s="99">
        <v>10606897.011</v>
      </c>
      <c r="M128" s="99">
        <v>5328097.54</v>
      </c>
      <c r="N128" s="99">
        <v>139290500.24200001</v>
      </c>
      <c r="O128" s="99">
        <v>84826350.200000003</v>
      </c>
      <c r="P128" s="99">
        <v>54464150.042000003</v>
      </c>
      <c r="Q128" s="99">
        <v>2220746.2390000001</v>
      </c>
    </row>
    <row r="129" spans="2:17" s="4" customFormat="1" ht="15" customHeight="1" x14ac:dyDescent="0.25">
      <c r="B129" s="93" t="s">
        <v>84</v>
      </c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</row>
    <row r="130" spans="2:17" s="4" customFormat="1" ht="15" customHeight="1" x14ac:dyDescent="0.25">
      <c r="B130" s="95">
        <v>2024</v>
      </c>
      <c r="C130" s="96">
        <v>8224</v>
      </c>
      <c r="D130" s="96">
        <v>384091</v>
      </c>
      <c r="E130" s="96">
        <v>379516</v>
      </c>
      <c r="F130" s="96">
        <v>10960976.685000001</v>
      </c>
      <c r="G130" s="96">
        <v>8395626.7229999993</v>
      </c>
      <c r="H130" s="97">
        <v>46.703672178988327</v>
      </c>
      <c r="I130" s="97">
        <v>28.537447336698857</v>
      </c>
      <c r="J130" s="96">
        <v>92120274.589000002</v>
      </c>
      <c r="K130" s="96">
        <v>50005212.438000001</v>
      </c>
      <c r="L130" s="96">
        <v>22466558.011</v>
      </c>
      <c r="M130" s="96">
        <v>11091375.634</v>
      </c>
      <c r="N130" s="96">
        <v>155961349.88800001</v>
      </c>
      <c r="O130" s="96">
        <v>100361401.44599999</v>
      </c>
      <c r="P130" s="96">
        <v>55599948.442000002</v>
      </c>
      <c r="Q130" s="96">
        <v>6745466.2230000002</v>
      </c>
    </row>
    <row r="131" spans="2:17" s="4" customFormat="1" ht="15" customHeight="1" x14ac:dyDescent="0.25">
      <c r="B131" s="98">
        <v>2023</v>
      </c>
      <c r="C131" s="99">
        <v>8202</v>
      </c>
      <c r="D131" s="99">
        <v>358157</v>
      </c>
      <c r="E131" s="99">
        <v>353724</v>
      </c>
      <c r="F131" s="99">
        <v>9608779.8619999997</v>
      </c>
      <c r="G131" s="99">
        <v>7345133.4380000001</v>
      </c>
      <c r="H131" s="100">
        <v>43.667032431114364</v>
      </c>
      <c r="I131" s="100">
        <v>26.82840168417761</v>
      </c>
      <c r="J131" s="99">
        <v>82039344.745000005</v>
      </c>
      <c r="K131" s="99">
        <v>45046452.813000001</v>
      </c>
      <c r="L131" s="99">
        <v>20334889.745999999</v>
      </c>
      <c r="M131" s="99">
        <v>10370648.436000001</v>
      </c>
      <c r="N131" s="99">
        <v>144509293.396</v>
      </c>
      <c r="O131" s="99">
        <v>98621050.452999994</v>
      </c>
      <c r="P131" s="99">
        <v>45888242.943000004</v>
      </c>
      <c r="Q131" s="99">
        <v>6261669.0860000001</v>
      </c>
    </row>
    <row r="132" spans="2:17" s="4" customFormat="1" ht="15" customHeight="1" x14ac:dyDescent="0.25">
      <c r="B132" s="98">
        <v>2022</v>
      </c>
      <c r="C132" s="99">
        <v>8211</v>
      </c>
      <c r="D132" s="99">
        <v>339467</v>
      </c>
      <c r="E132" s="99">
        <v>334925</v>
      </c>
      <c r="F132" s="99">
        <v>8963868.0329999998</v>
      </c>
      <c r="G132" s="99">
        <v>6909164.1849999996</v>
      </c>
      <c r="H132" s="100">
        <v>41.342954573133603</v>
      </c>
      <c r="I132" s="100">
        <v>26.405712581782616</v>
      </c>
      <c r="J132" s="99">
        <v>78522679.539000005</v>
      </c>
      <c r="K132" s="99">
        <v>42928831.895999998</v>
      </c>
      <c r="L132" s="99">
        <v>18508321.340999998</v>
      </c>
      <c r="M132" s="99">
        <v>9178222.9989999998</v>
      </c>
      <c r="N132" s="99">
        <v>137677660.389</v>
      </c>
      <c r="O132" s="99">
        <v>91484305.128000006</v>
      </c>
      <c r="P132" s="99">
        <v>46193355.261</v>
      </c>
      <c r="Q132" s="99">
        <v>5559356.8169999998</v>
      </c>
    </row>
    <row r="133" spans="2:17" s="4" customFormat="1" ht="15" customHeight="1" x14ac:dyDescent="0.25">
      <c r="B133" s="98">
        <v>2021</v>
      </c>
      <c r="C133" s="99">
        <v>7943</v>
      </c>
      <c r="D133" s="99">
        <v>318529</v>
      </c>
      <c r="E133" s="99">
        <v>314158</v>
      </c>
      <c r="F133" s="99">
        <v>7771062.7189999996</v>
      </c>
      <c r="G133" s="99">
        <v>5770588.7300000004</v>
      </c>
      <c r="H133" s="100">
        <v>40.101850686138739</v>
      </c>
      <c r="I133" s="100">
        <v>24.396719667596983</v>
      </c>
      <c r="J133" s="99">
        <v>59734109.674000002</v>
      </c>
      <c r="K133" s="99">
        <v>32435751.798</v>
      </c>
      <c r="L133" s="99">
        <v>14061544.682</v>
      </c>
      <c r="M133" s="99">
        <v>6036515.1409999998</v>
      </c>
      <c r="N133" s="99">
        <v>120046042.316</v>
      </c>
      <c r="O133" s="99">
        <v>82239060.091000006</v>
      </c>
      <c r="P133" s="99">
        <v>37806982.225000001</v>
      </c>
      <c r="Q133" s="99">
        <v>4004255.84</v>
      </c>
    </row>
    <row r="134" spans="2:17" s="4" customFormat="1" ht="15" customHeight="1" x14ac:dyDescent="0.25">
      <c r="B134" s="98">
        <v>2020</v>
      </c>
      <c r="C134" s="99">
        <v>7829</v>
      </c>
      <c r="D134" s="99">
        <v>326961</v>
      </c>
      <c r="E134" s="99">
        <v>321468</v>
      </c>
      <c r="F134" s="99">
        <v>7375564.023</v>
      </c>
      <c r="G134" s="99">
        <v>5656965.0049999999</v>
      </c>
      <c r="H134" s="100">
        <v>41.762804955933071</v>
      </c>
      <c r="I134" s="100">
        <v>22.557932056116783</v>
      </c>
      <c r="J134" s="99">
        <v>57741610.697999999</v>
      </c>
      <c r="K134" s="99">
        <v>30812344.046999998</v>
      </c>
      <c r="L134" s="99">
        <v>13413734.271</v>
      </c>
      <c r="M134" s="99">
        <v>5833543.3590000002</v>
      </c>
      <c r="N134" s="99">
        <v>121080862.293</v>
      </c>
      <c r="O134" s="99">
        <v>84898319.826000005</v>
      </c>
      <c r="P134" s="99">
        <v>36182542.467</v>
      </c>
      <c r="Q134" s="99">
        <v>4366081.68</v>
      </c>
    </row>
    <row r="135" spans="2:17" s="4" customFormat="1" ht="15" customHeight="1" x14ac:dyDescent="0.25">
      <c r="B135" s="98">
        <v>2019</v>
      </c>
      <c r="C135" s="99">
        <v>7732</v>
      </c>
      <c r="D135" s="99">
        <v>337408</v>
      </c>
      <c r="E135" s="99">
        <v>332859</v>
      </c>
      <c r="F135" s="99">
        <v>7729924.6579999998</v>
      </c>
      <c r="G135" s="99">
        <v>5675502.8550000004</v>
      </c>
      <c r="H135" s="100">
        <v>43.637868598034146</v>
      </c>
      <c r="I135" s="100">
        <v>22.909725489614946</v>
      </c>
      <c r="J135" s="99">
        <v>62357880.629000001</v>
      </c>
      <c r="K135" s="99">
        <v>32885732.390000001</v>
      </c>
      <c r="L135" s="99">
        <v>14832075.457</v>
      </c>
      <c r="M135" s="99">
        <v>6783673.5539999995</v>
      </c>
      <c r="N135" s="99">
        <v>114815831.338</v>
      </c>
      <c r="O135" s="99">
        <v>87941662.114999995</v>
      </c>
      <c r="P135" s="99">
        <v>26874169.223000001</v>
      </c>
      <c r="Q135" s="99">
        <v>5163254.4890000001</v>
      </c>
    </row>
    <row r="136" spans="2:17" s="4" customFormat="1" ht="15" customHeight="1" x14ac:dyDescent="0.25">
      <c r="B136" s="98">
        <v>2018</v>
      </c>
      <c r="C136" s="99">
        <v>7034</v>
      </c>
      <c r="D136" s="99">
        <v>327059</v>
      </c>
      <c r="E136" s="99">
        <v>323031</v>
      </c>
      <c r="F136" s="99">
        <v>7001154.4299999997</v>
      </c>
      <c r="G136" s="99">
        <v>5344785.5789999999</v>
      </c>
      <c r="H136" s="100">
        <v>46.496872334375887</v>
      </c>
      <c r="I136" s="100">
        <v>21.40639587964251</v>
      </c>
      <c r="J136" s="99">
        <v>59830782.821000002</v>
      </c>
      <c r="K136" s="99">
        <v>30612670.636</v>
      </c>
      <c r="L136" s="99">
        <v>13521051.582</v>
      </c>
      <c r="M136" s="99">
        <v>6269091.5800000001</v>
      </c>
      <c r="N136" s="99">
        <v>102873449.32799999</v>
      </c>
      <c r="O136" s="99">
        <v>77446991.870000005</v>
      </c>
      <c r="P136" s="99">
        <v>25426457.458000001</v>
      </c>
      <c r="Q136" s="99">
        <v>4605741.74</v>
      </c>
    </row>
    <row r="137" spans="2:17" s="4" customFormat="1" ht="15" customHeight="1" x14ac:dyDescent="0.25">
      <c r="B137" s="98">
        <v>2017</v>
      </c>
      <c r="C137" s="99">
        <v>6293</v>
      </c>
      <c r="D137" s="99">
        <v>309911</v>
      </c>
      <c r="E137" s="99">
        <v>306446</v>
      </c>
      <c r="F137" s="99">
        <v>6490404.9689999996</v>
      </c>
      <c r="G137" s="99">
        <v>4969623.7810000004</v>
      </c>
      <c r="H137" s="100">
        <v>49.246941045606228</v>
      </c>
      <c r="I137" s="100">
        <v>20.942802833716776</v>
      </c>
      <c r="J137" s="99">
        <v>54673720.438000001</v>
      </c>
      <c r="K137" s="99">
        <v>28256101.011</v>
      </c>
      <c r="L137" s="99">
        <v>12908681.120999999</v>
      </c>
      <c r="M137" s="99">
        <v>6178517.5329999998</v>
      </c>
      <c r="N137" s="99">
        <v>99767323.057999998</v>
      </c>
      <c r="O137" s="99">
        <v>75492193.403999999</v>
      </c>
      <c r="P137" s="99">
        <v>24275129.653999999</v>
      </c>
      <c r="Q137" s="99">
        <v>4045398.554</v>
      </c>
    </row>
    <row r="138" spans="2:17" s="4" customFormat="1" ht="15" customHeight="1" x14ac:dyDescent="0.25">
      <c r="B138" s="72" t="s">
        <v>85</v>
      </c>
      <c r="C138" s="73"/>
      <c r="D138" s="73"/>
      <c r="E138" s="73"/>
      <c r="F138" s="73"/>
      <c r="G138" s="73"/>
      <c r="H138" s="74"/>
      <c r="I138" s="74"/>
      <c r="J138" s="73"/>
      <c r="K138" s="73"/>
      <c r="L138" s="73"/>
      <c r="M138" s="73"/>
      <c r="N138" s="73"/>
      <c r="O138" s="73"/>
      <c r="P138" s="73"/>
      <c r="Q138" s="73"/>
    </row>
    <row r="139" spans="2:17" s="4" customFormat="1" ht="15" customHeight="1" x14ac:dyDescent="0.25">
      <c r="B139" s="95">
        <v>2024</v>
      </c>
      <c r="C139" s="96">
        <v>464428</v>
      </c>
      <c r="D139" s="96">
        <v>1975234</v>
      </c>
      <c r="E139" s="96">
        <v>1839608</v>
      </c>
      <c r="F139" s="96">
        <v>34991817.581</v>
      </c>
      <c r="G139" s="96">
        <v>27897988.756999999</v>
      </c>
      <c r="H139" s="97">
        <v>4.2530467585933662</v>
      </c>
      <c r="I139" s="97">
        <v>17.715277066413396</v>
      </c>
      <c r="J139" s="96">
        <v>166271945.581</v>
      </c>
      <c r="K139" s="96">
        <v>113056417.126</v>
      </c>
      <c r="L139" s="96">
        <v>49747041.410999998</v>
      </c>
      <c r="M139" s="96">
        <v>15281849.318</v>
      </c>
      <c r="N139" s="96">
        <v>243040007.63299999</v>
      </c>
      <c r="O139" s="96">
        <v>134857566.08500001</v>
      </c>
      <c r="P139" s="96">
        <v>108182441.54799999</v>
      </c>
      <c r="Q139" s="96">
        <v>14769230.819</v>
      </c>
    </row>
    <row r="140" spans="2:17" s="4" customFormat="1" ht="15" customHeight="1" x14ac:dyDescent="0.25">
      <c r="B140" s="98">
        <v>2023</v>
      </c>
      <c r="C140" s="99">
        <v>447630</v>
      </c>
      <c r="D140" s="99">
        <v>1895720</v>
      </c>
      <c r="E140" s="99">
        <v>1767904</v>
      </c>
      <c r="F140" s="99">
        <v>32280668.671</v>
      </c>
      <c r="G140" s="99">
        <v>25724616.495000001</v>
      </c>
      <c r="H140" s="100">
        <v>4.2350155262158475</v>
      </c>
      <c r="I140" s="100">
        <v>17.028183840968076</v>
      </c>
      <c r="J140" s="99">
        <v>160558381.97400001</v>
      </c>
      <c r="K140" s="99">
        <v>106966205.249</v>
      </c>
      <c r="L140" s="99">
        <v>46868446.028999999</v>
      </c>
      <c r="M140" s="99">
        <v>15212319.573999999</v>
      </c>
      <c r="N140" s="99">
        <v>228382949.91999999</v>
      </c>
      <c r="O140" s="99">
        <v>129565976.65099999</v>
      </c>
      <c r="P140" s="99">
        <v>98816973.268999994</v>
      </c>
      <c r="Q140" s="99">
        <v>13150165.603</v>
      </c>
    </row>
    <row r="141" spans="2:17" s="4" customFormat="1" ht="15" customHeight="1" x14ac:dyDescent="0.25">
      <c r="B141" s="98">
        <v>2022</v>
      </c>
      <c r="C141" s="99">
        <v>426442</v>
      </c>
      <c r="D141" s="99">
        <v>1789951</v>
      </c>
      <c r="E141" s="99">
        <v>1670468</v>
      </c>
      <c r="F141" s="99">
        <v>28230163.307999998</v>
      </c>
      <c r="G141" s="99">
        <v>22493285.072000001</v>
      </c>
      <c r="H141" s="100">
        <v>4.1974078538230284</v>
      </c>
      <c r="I141" s="100">
        <v>15.771472687241157</v>
      </c>
      <c r="J141" s="99">
        <v>149002895.00299999</v>
      </c>
      <c r="K141" s="99">
        <v>97121693.981999993</v>
      </c>
      <c r="L141" s="99">
        <v>41491632.008000001</v>
      </c>
      <c r="M141" s="99">
        <v>14234231.702</v>
      </c>
      <c r="N141" s="99">
        <v>211341131.67500001</v>
      </c>
      <c r="O141" s="99">
        <v>127976118.359</v>
      </c>
      <c r="P141" s="99">
        <v>83365013.316</v>
      </c>
      <c r="Q141" s="99">
        <v>12055746.986</v>
      </c>
    </row>
    <row r="142" spans="2:17" s="4" customFormat="1" ht="15" customHeight="1" x14ac:dyDescent="0.25">
      <c r="B142" s="98">
        <v>2021</v>
      </c>
      <c r="C142" s="99">
        <v>409329</v>
      </c>
      <c r="D142" s="99">
        <v>1692350</v>
      </c>
      <c r="E142" s="99">
        <v>1576729</v>
      </c>
      <c r="F142" s="99">
        <v>24925801.908</v>
      </c>
      <c r="G142" s="99">
        <v>19913284.541000001</v>
      </c>
      <c r="H142" s="100">
        <v>4.1344493060594294</v>
      </c>
      <c r="I142" s="100">
        <v>14.728514732768044</v>
      </c>
      <c r="J142" s="99">
        <v>126024778.271</v>
      </c>
      <c r="K142" s="99">
        <v>79897196.472000003</v>
      </c>
      <c r="L142" s="99">
        <v>34594151.423</v>
      </c>
      <c r="M142" s="99">
        <v>11401619.682</v>
      </c>
      <c r="N142" s="99">
        <v>191650629.734</v>
      </c>
      <c r="O142" s="99">
        <v>118043954.046</v>
      </c>
      <c r="P142" s="99">
        <v>73606675.687999994</v>
      </c>
      <c r="Q142" s="99">
        <v>9829792.8560000006</v>
      </c>
    </row>
    <row r="143" spans="2:17" s="4" customFormat="1" ht="15" customHeight="1" x14ac:dyDescent="0.25">
      <c r="B143" s="98">
        <v>2020</v>
      </c>
      <c r="C143" s="99">
        <v>392869</v>
      </c>
      <c r="D143" s="99">
        <v>1636210</v>
      </c>
      <c r="E143" s="99">
        <v>1528380</v>
      </c>
      <c r="F143" s="99">
        <v>22728066.373</v>
      </c>
      <c r="G143" s="99">
        <v>18221415.763999999</v>
      </c>
      <c r="H143" s="100">
        <v>4.1647724814123794</v>
      </c>
      <c r="I143" s="100">
        <v>13.89067807494148</v>
      </c>
      <c r="J143" s="99">
        <v>107423416.03</v>
      </c>
      <c r="K143" s="99">
        <v>67785133.647</v>
      </c>
      <c r="L143" s="99">
        <v>29178671.568999998</v>
      </c>
      <c r="M143" s="99">
        <v>7930546.4560000002</v>
      </c>
      <c r="N143" s="99">
        <v>175703257.903</v>
      </c>
      <c r="O143" s="99">
        <v>108150133.124</v>
      </c>
      <c r="P143" s="99">
        <v>67553124.778999999</v>
      </c>
      <c r="Q143" s="99">
        <v>8238054.1189999999</v>
      </c>
    </row>
    <row r="144" spans="2:17" s="4" customFormat="1" ht="15" customHeight="1" x14ac:dyDescent="0.25">
      <c r="B144" s="98">
        <v>2019</v>
      </c>
      <c r="C144" s="99">
        <v>382333</v>
      </c>
      <c r="D144" s="99">
        <v>1648507</v>
      </c>
      <c r="E144" s="99">
        <v>1547340</v>
      </c>
      <c r="F144" s="99">
        <v>22838124.695999999</v>
      </c>
      <c r="G144" s="99">
        <v>18154260.179000001</v>
      </c>
      <c r="H144" s="100">
        <v>4.311704718138377</v>
      </c>
      <c r="I144" s="100">
        <v>13.85382330557286</v>
      </c>
      <c r="J144" s="99">
        <v>117131199.26899999</v>
      </c>
      <c r="K144" s="99">
        <v>74156691.524000004</v>
      </c>
      <c r="L144" s="99">
        <v>31981566.583000001</v>
      </c>
      <c r="M144" s="99">
        <v>9541865.5510000009</v>
      </c>
      <c r="N144" s="99">
        <v>157469614.29699999</v>
      </c>
      <c r="O144" s="99">
        <v>99975446.986000001</v>
      </c>
      <c r="P144" s="99">
        <v>57494167.310999997</v>
      </c>
      <c r="Q144" s="99">
        <v>8667630.7919999994</v>
      </c>
    </row>
    <row r="145" spans="2:17" s="4" customFormat="1" ht="15" customHeight="1" x14ac:dyDescent="0.25">
      <c r="B145" s="98">
        <v>2018</v>
      </c>
      <c r="C145" s="99">
        <v>359637</v>
      </c>
      <c r="D145" s="99">
        <v>1559475</v>
      </c>
      <c r="E145" s="99">
        <v>1462502</v>
      </c>
      <c r="F145" s="99">
        <v>20730431.741999999</v>
      </c>
      <c r="G145" s="99">
        <v>16485287.007999999</v>
      </c>
      <c r="H145" s="100">
        <v>4.3362473827776338</v>
      </c>
      <c r="I145" s="100">
        <v>13.293211973260231</v>
      </c>
      <c r="J145" s="99">
        <v>109560386.653</v>
      </c>
      <c r="K145" s="99">
        <v>68082139.486000001</v>
      </c>
      <c r="L145" s="99">
        <v>29285404.695</v>
      </c>
      <c r="M145" s="99">
        <v>8923862.7780000009</v>
      </c>
      <c r="N145" s="99">
        <v>147037316.31200001</v>
      </c>
      <c r="O145" s="99">
        <v>95182825.878999993</v>
      </c>
      <c r="P145" s="99">
        <v>51854490.432999998</v>
      </c>
      <c r="Q145" s="99">
        <v>7804162.4879999999</v>
      </c>
    </row>
    <row r="146" spans="2:17" s="4" customFormat="1" ht="15" customHeight="1" x14ac:dyDescent="0.25">
      <c r="B146" s="98">
        <v>2017</v>
      </c>
      <c r="C146" s="99">
        <v>344335</v>
      </c>
      <c r="D146" s="99">
        <v>1496956</v>
      </c>
      <c r="E146" s="99">
        <v>1405529</v>
      </c>
      <c r="F146" s="99">
        <v>19180208.136999998</v>
      </c>
      <c r="G146" s="99">
        <v>15252847.333000001</v>
      </c>
      <c r="H146" s="100">
        <v>4.3473826360956629</v>
      </c>
      <c r="I146" s="100">
        <v>12.812806880763361</v>
      </c>
      <c r="J146" s="99">
        <v>103042886.20100001</v>
      </c>
      <c r="K146" s="99">
        <v>63564463.827</v>
      </c>
      <c r="L146" s="99">
        <v>27372692.210999999</v>
      </c>
      <c r="M146" s="99">
        <v>8612041.8320000004</v>
      </c>
      <c r="N146" s="99">
        <v>141570095.697</v>
      </c>
      <c r="O146" s="99">
        <v>93459073.585999995</v>
      </c>
      <c r="P146" s="99">
        <v>48111022.111000001</v>
      </c>
      <c r="Q146" s="99">
        <v>6993703.1710000001</v>
      </c>
    </row>
    <row r="147" spans="2:17" customFormat="1" ht="5.0999999999999996" customHeight="1" thickBot="1" x14ac:dyDescent="0.3">
      <c r="B147" s="94"/>
      <c r="C147" s="94"/>
      <c r="D147" s="94"/>
      <c r="E147" s="94"/>
      <c r="F147" s="94"/>
      <c r="G147" s="94"/>
      <c r="H147" s="94"/>
      <c r="I147" s="94"/>
      <c r="J147" s="94"/>
      <c r="K147" s="94"/>
      <c r="L147" s="94"/>
      <c r="M147" s="94"/>
      <c r="N147" s="94"/>
      <c r="O147" s="94"/>
      <c r="P147" s="94"/>
      <c r="Q147" s="94"/>
    </row>
    <row r="148" spans="2:17" customFormat="1" ht="15" customHeight="1" thickTop="1" x14ac:dyDescent="0.25">
      <c r="B148" s="17" t="s">
        <v>37</v>
      </c>
      <c r="C148" s="54"/>
      <c r="D148" s="16"/>
      <c r="E148" s="16"/>
      <c r="F148" s="16"/>
      <c r="G148" s="16"/>
      <c r="H148" s="16"/>
      <c r="I148" s="16"/>
      <c r="J148" s="16"/>
      <c r="K148" s="16"/>
      <c r="L148" s="16"/>
      <c r="M148" s="55"/>
      <c r="N148" s="55"/>
      <c r="O148" s="16"/>
      <c r="P148" s="16"/>
      <c r="Q148" s="16"/>
    </row>
    <row r="149" spans="2:17" x14ac:dyDescent="0.25"/>
  </sheetData>
  <sheetProtection sheet="1" objects="1" scenarios="1"/>
  <mergeCells count="16">
    <mergeCell ref="Q9:Q13"/>
    <mergeCell ref="I9:I13"/>
    <mergeCell ref="J9:J13"/>
    <mergeCell ref="K9:K13"/>
    <mergeCell ref="L9:L13"/>
    <mergeCell ref="P9:P13"/>
    <mergeCell ref="N9:N13"/>
    <mergeCell ref="O9:O13"/>
    <mergeCell ref="E9:E13"/>
    <mergeCell ref="M9:M13"/>
    <mergeCell ref="B9:B14"/>
    <mergeCell ref="F9:F13"/>
    <mergeCell ref="G9:G13"/>
    <mergeCell ref="H9:H13"/>
    <mergeCell ref="C9:C13"/>
    <mergeCell ref="D9:D13"/>
  </mergeCells>
  <phoneticPr fontId="30" type="noConversion"/>
  <conditionalFormatting sqref="C19:Q26 C29:Q36 C38:Q45 C47:Q54 C56:Q63 C65:Q72 C74:Q81 C84:Q91 C94:Q101 C103:Q110 C112:Q119 C121:Q128 C130:Q137 C139:Q146">
    <cfRule type="expression" dxfId="0" priority="51" stopIfTrue="1">
      <formula>$K$6=C$9</formula>
    </cfRule>
  </conditionalFormatting>
  <hyperlinks>
    <hyperlink ref="B6" location="Índice!A1" display="&lt;&lt;" xr:uid="{00000000-0004-0000-0200-000000000000}"/>
    <hyperlink ref="L2" location="Totais!A1" display="Ver Totais" xr:uid="{00000000-0004-0000-0200-000001000000}"/>
  </hyperlinks>
  <pageMargins left="0.23622047244094491" right="0.23622047244094491" top="0.39370078740157483" bottom="0.39370078740157483" header="0.31496062992125984" footer="0.31496062992125984"/>
  <pageSetup paperSize="9" scale="72" orientation="portrait" r:id="rId1"/>
  <headerFooter>
    <oddFooter>&amp;R&amp;7&amp;P/&amp;N</oddFooter>
  </headerFooter>
  <colBreaks count="1" manualBreakCount="1">
    <brk id="10" min="6" max="33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</sheetPr>
  <dimension ref="A1:L27"/>
  <sheetViews>
    <sheetView showGridLines="0" zoomScaleNormal="100" workbookViewId="0">
      <selection activeCell="C14" sqref="C14"/>
    </sheetView>
  </sheetViews>
  <sheetFormatPr defaultColWidth="0" defaultRowHeight="11.25" zeroHeight="1" x14ac:dyDescent="0.2"/>
  <cols>
    <col min="1" max="1" width="0.85546875" style="3" customWidth="1"/>
    <col min="2" max="2" width="4.7109375" style="3" customWidth="1"/>
    <col min="3" max="3" width="38.5703125" style="3" customWidth="1"/>
    <col min="4" max="4" width="58.28515625" style="3" customWidth="1"/>
    <col min="5" max="5" width="0.85546875" style="3" customWidth="1"/>
    <col min="6" max="12" width="0" style="3" hidden="1" customWidth="1"/>
    <col min="13" max="16384" width="9.140625" style="3" hidden="1"/>
  </cols>
  <sheetData>
    <row r="1" spans="1:12" ht="9.75" customHeight="1" x14ac:dyDescent="0.2"/>
    <row r="2" spans="1:12" ht="9.75" customHeight="1" x14ac:dyDescent="0.2">
      <c r="B2" s="62" t="s">
        <v>43</v>
      </c>
    </row>
    <row r="3" spans="1:12" ht="9.75" customHeight="1" x14ac:dyDescent="0.2"/>
    <row r="4" spans="1:12" s="1" customFormat="1" ht="15" customHeight="1" x14ac:dyDescent="0.25">
      <c r="A4" s="15"/>
      <c r="B4" s="15"/>
      <c r="C4" s="60" t="s">
        <v>67</v>
      </c>
      <c r="D4" s="15"/>
      <c r="E4" s="15"/>
      <c r="F4" s="15"/>
      <c r="G4" s="13"/>
      <c r="H4" s="13"/>
      <c r="I4" s="13"/>
      <c r="J4" s="13"/>
    </row>
    <row r="5" spans="1:12" s="1" customFormat="1" ht="15" customHeight="1" x14ac:dyDescent="0.25">
      <c r="A5" s="15"/>
      <c r="B5" s="15"/>
      <c r="C5" s="60" t="s">
        <v>94</v>
      </c>
      <c r="D5" s="15"/>
      <c r="E5" s="15"/>
      <c r="F5" s="15"/>
      <c r="G5" s="13"/>
      <c r="H5" s="13"/>
      <c r="I5" s="13"/>
      <c r="J5" s="13"/>
    </row>
    <row r="6" spans="1:12" s="1" customFormat="1" ht="15" customHeight="1" x14ac:dyDescent="0.25">
      <c r="A6" s="15"/>
      <c r="B6" s="15"/>
      <c r="C6" s="20" t="s">
        <v>19</v>
      </c>
      <c r="D6" s="15"/>
      <c r="E6" s="15"/>
      <c r="F6" s="15"/>
      <c r="G6" s="13"/>
      <c r="H6" s="13"/>
      <c r="I6" s="13"/>
      <c r="J6" s="13"/>
      <c r="L6" s="21"/>
    </row>
    <row r="7" spans="1:12" customFormat="1" ht="11.25" customHeight="1" x14ac:dyDescent="0.25">
      <c r="C7" s="5"/>
      <c r="D7" s="5"/>
    </row>
    <row r="8" spans="1:12" ht="12.95" customHeight="1" x14ac:dyDescent="0.2">
      <c r="C8" s="64" t="s">
        <v>49</v>
      </c>
      <c r="D8" s="64"/>
    </row>
    <row r="9" spans="1:12" ht="5.0999999999999996" customHeight="1" x14ac:dyDescent="0.2">
      <c r="C9" s="6"/>
      <c r="D9" s="6"/>
    </row>
    <row r="10" spans="1:12" ht="12.95" customHeight="1" x14ac:dyDescent="0.2">
      <c r="C10" s="81" t="s">
        <v>20</v>
      </c>
      <c r="D10" s="81" t="s">
        <v>21</v>
      </c>
    </row>
    <row r="11" spans="1:12" ht="12.95" customHeight="1" x14ac:dyDescent="0.2">
      <c r="C11" s="82" t="s">
        <v>22</v>
      </c>
      <c r="D11" s="82" t="s">
        <v>23</v>
      </c>
    </row>
    <row r="12" spans="1:12" ht="12.95" customHeight="1" x14ac:dyDescent="0.2">
      <c r="C12" s="83" t="s">
        <v>24</v>
      </c>
      <c r="D12" s="83" t="s">
        <v>25</v>
      </c>
    </row>
    <row r="13" spans="1:12" ht="5.0999999999999996" customHeight="1" x14ac:dyDescent="0.2"/>
    <row r="14" spans="1:12" ht="12.95" customHeight="1" x14ac:dyDescent="0.2">
      <c r="C14" s="64" t="s">
        <v>50</v>
      </c>
      <c r="D14" s="64"/>
    </row>
    <row r="15" spans="1:12" ht="5.0999999999999996" customHeight="1" x14ac:dyDescent="0.2">
      <c r="C15" s="6"/>
      <c r="D15" s="6"/>
    </row>
    <row r="16" spans="1:12" ht="12.95" customHeight="1" x14ac:dyDescent="0.2">
      <c r="C16" s="81" t="s">
        <v>26</v>
      </c>
      <c r="D16" s="81" t="s">
        <v>15</v>
      </c>
    </row>
    <row r="17" spans="3:4" ht="12.95" customHeight="1" x14ac:dyDescent="0.2">
      <c r="C17" s="82" t="s">
        <v>5</v>
      </c>
      <c r="D17" s="82" t="s">
        <v>27</v>
      </c>
    </row>
    <row r="18" spans="3:4" ht="12.95" customHeight="1" x14ac:dyDescent="0.2">
      <c r="C18" s="82" t="s">
        <v>12</v>
      </c>
      <c r="D18" s="82" t="s">
        <v>28</v>
      </c>
    </row>
    <row r="19" spans="3:4" ht="12.95" customHeight="1" x14ac:dyDescent="0.2">
      <c r="C19" s="83" t="s">
        <v>38</v>
      </c>
      <c r="D19" s="83" t="s">
        <v>29</v>
      </c>
    </row>
    <row r="20" spans="3:4" ht="5.0999999999999996" customHeight="1" x14ac:dyDescent="0.2"/>
    <row r="21" spans="3:4" ht="12.95" customHeight="1" x14ac:dyDescent="0.2">
      <c r="C21" s="64" t="s">
        <v>51</v>
      </c>
      <c r="D21" s="64" t="s">
        <v>52</v>
      </c>
    </row>
    <row r="22" spans="3:4" ht="5.0999999999999996" customHeight="1" x14ac:dyDescent="0.2">
      <c r="C22" s="6"/>
      <c r="D22" s="6"/>
    </row>
    <row r="23" spans="3:4" x14ac:dyDescent="0.2">
      <c r="C23" s="84" t="s">
        <v>4</v>
      </c>
      <c r="D23" s="84" t="s">
        <v>30</v>
      </c>
    </row>
    <row r="24" spans="3:4" ht="45" x14ac:dyDescent="0.2">
      <c r="C24" s="85" t="s">
        <v>32</v>
      </c>
      <c r="D24" s="85" t="s">
        <v>57</v>
      </c>
    </row>
    <row r="25" spans="3:4" ht="45" x14ac:dyDescent="0.2">
      <c r="C25" s="85" t="s">
        <v>34</v>
      </c>
      <c r="D25" s="85" t="s">
        <v>58</v>
      </c>
    </row>
    <row r="26" spans="3:4" x14ac:dyDescent="0.2">
      <c r="C26" s="86" t="s">
        <v>36</v>
      </c>
      <c r="D26" s="86" t="s">
        <v>31</v>
      </c>
    </row>
    <row r="27" spans="3:4" x14ac:dyDescent="0.2"/>
  </sheetData>
  <sheetProtection sheet="1" objects="1" scenarios="1"/>
  <hyperlinks>
    <hyperlink ref="B2" location="Índice!A1" display="&lt;&lt;" xr:uid="{7EA695D0-1C4E-4F26-8486-989590C63162}"/>
  </hyperlinks>
  <printOptions horizontalCentered="1"/>
  <pageMargins left="0.23622047244094491" right="0.23622047244094491" top="0.70866141732283472" bottom="0.31496062992125984" header="0.47244094488188981" footer="0.31496062992125984"/>
  <pageSetup paperSize="9" scale="6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Índice</vt:lpstr>
      <vt:lpstr>Totais</vt:lpstr>
      <vt:lpstr>Detalhes</vt:lpstr>
      <vt:lpstr>Sinais_Siglas_Indicadores</vt:lpstr>
      <vt:lpstr>Detalhes!Print_Area</vt:lpstr>
      <vt:lpstr>Índice!Print_Area</vt:lpstr>
      <vt:lpstr>Sinais_Siglas_Indicadores!Print_Area</vt:lpstr>
      <vt:lpstr>Totais!Print_Area</vt:lpstr>
      <vt:lpstr>Detalhes!Print_Titles</vt:lpstr>
      <vt:lpstr>Índice!Print_Titles</vt:lpstr>
      <vt:lpstr>Totais!Print_Titles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Empresas em Portugal 2023</dc:title>
  <dc:subject>Sociedades não financeiras em grupos de empresas 2017-2023</dc:subject>
  <dc:creator/>
  <cp:lastModifiedBy/>
  <dcterms:created xsi:type="dcterms:W3CDTF">2022-03-28T16:40:01Z</dcterms:created>
  <dcterms:modified xsi:type="dcterms:W3CDTF">2026-02-20T10:45:28Z</dcterms:modified>
</cp:coreProperties>
</file>